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dministracao_Financas\Controladoria\Relacoes_Investidores\Divulgação de Resultados\Divulgação de Resultados\2019\4T19\Atualização website\"/>
    </mc:Choice>
  </mc:AlternateContent>
  <xr:revisionPtr revIDLastSave="0" documentId="13_ncr:1_{D1CD2FE5-FB38-47EF-9895-C726598C4822}" xr6:coauthVersionLast="45" xr6:coauthVersionMax="45" xr10:uidLastSave="{00000000-0000-0000-0000-000000000000}"/>
  <bookViews>
    <workbookView xWindow="23880" yWindow="3135" windowWidth="20730" windowHeight="11160" tabRatio="891" xr2:uid="{4D093973-A68D-4952-BCAE-B21CD0F7ECCA}"/>
  </bookViews>
  <sheets>
    <sheet name="Balance Sheet" sheetId="8" r:id="rId1"/>
    <sheet name="Income Statements" sheetId="9" r:id="rId2"/>
    <sheet name="Comprehensive Income Statements" sheetId="13" r:id="rId3"/>
    <sheet name="Change in Equity Statements" sheetId="12" r:id="rId4"/>
    <sheet name="Cash Flow Statement" sheetId="11" r:id="rId5"/>
    <sheet name="Value Added Statements" sheetId="10" r:id="rId6"/>
  </sheets>
  <externalReferences>
    <externalReference r:id="rId7"/>
    <externalReference r:id="rId8"/>
    <externalReference r:id="rId9"/>
  </externalReferences>
  <definedNames>
    <definedName name="_xlnm._FilterDatabase" localSheetId="4" hidden="1">'Cash Flow Statement'!#REF!</definedName>
    <definedName name="_Key1" hidden="1">#REF!</definedName>
    <definedName name="_Key2" hidden="1">#REF!</definedName>
    <definedName name="_Order1" hidden="1">255</definedName>
    <definedName name="_Order1_1" hidden="1">255</definedName>
    <definedName name="_Order2" hidden="1">255</definedName>
    <definedName name="_Sort" hidden="1">#REF!</definedName>
    <definedName name="_xlnm.Print_Area" localSheetId="0">'Balance Sheet'!$A$2:$M$74</definedName>
    <definedName name="_xlnm.Print_Area" localSheetId="4">'Cash Flow Statement'!$A$1:$L$62</definedName>
    <definedName name="_xlnm.Print_Area" localSheetId="3">'Change in Equity Statements'!$A$1:$S$42</definedName>
    <definedName name="_xlnm.Print_Area" localSheetId="2">'Comprehensive Income Statements'!$B$1:$L$24</definedName>
    <definedName name="_xlnm.Print_Area" localSheetId="1">'Income Statements'!$A$2:$M$39</definedName>
    <definedName name="_xlnm.Print_Area" localSheetId="5">'Value Added Statements'!$A$1:$J$44</definedName>
    <definedName name="ATIVO_DIR_USO_ANT">'[3]Ativo Analítico'!$H$161</definedName>
    <definedName name="ATIVO_DIR_USO_ATUAL">'[3]Ativo Analítico'!$G$161</definedName>
    <definedName name="ATIVOS_FISCAIS_CORRENTES_ANT">'[3]Ativo Analítico'!$H$45</definedName>
    <definedName name="ATIVOS_FISCAIS_CORRENTES_ATUAL">'[3]Ativo Analítico'!$G$45</definedName>
    <definedName name="ATIVOS_FISCAIS_DIFERIDOS_ANT">'[3]Ativo Analítico'!$H$209</definedName>
    <definedName name="ATIVOS_FISCAIS_DIFERIDOS_ATUAL">'[3]Ativo Analítico'!$G$209</definedName>
    <definedName name="colunas">#REF!</definedName>
    <definedName name="CONTA_PATRIMONIAL">#REF!</definedName>
    <definedName name="CONTA_RESULTADO">#REF!</definedName>
    <definedName name="COSIF_PATRIMONIAL">#REF!</definedName>
    <definedName name="COSIF_RESULTADO">#REF!</definedName>
    <definedName name="CX_EQUIV_CX_ANT">'[3]Ativo Analítico'!$H$8</definedName>
    <definedName name="CX_EQUIV_CX_ATUAL">'[3]Ativo Analítico'!$G$8</definedName>
    <definedName name="dados">#REF!</definedName>
    <definedName name="DATA_PATRIMONIAL">#REF!</definedName>
    <definedName name="DATA_RESULTADO">#REF!</definedName>
    <definedName name="DEBENTURES_PG_ANT">'[3]Passivo Analítico'!$I$97</definedName>
    <definedName name="DEBENTURES_PG_ATUAL">'[3]Passivo Analítico'!$H$97</definedName>
    <definedName name="DIV_JCP_PG_CAIXA">'[3]Div. e JCP  Pagos'!$G$63</definedName>
    <definedName name="FORNECEDORES_ANT">'[3]Passivo Analítico'!$I$9</definedName>
    <definedName name="FORNECEDORES_ATUAL">'[3]Passivo Analítico'!$H$9</definedName>
    <definedName name="INTANGÍVEL_ANT">'[3]Ativo Analítico'!$H$204</definedName>
    <definedName name="INTANGÍVEL_ATUAL">'[3]Ativo Analítico'!$G$204</definedName>
    <definedName name="IRCS_Diferidos">[3]DFC!$J$14</definedName>
    <definedName name="linhas">#REF!</definedName>
    <definedName name="MOVTO_RESULTADO">#REF!</definedName>
    <definedName name="NºEMPRESA">[3]Início!#REF!</definedName>
    <definedName name="NºEMPRESA_IFRS">[3]Início!#REF!</definedName>
    <definedName name="OBRIG_FISCAIS_CORRENTES_ANT">'[3]Passivo Analítico'!$I$50</definedName>
    <definedName name="OBRIG_FISCAIS_CORRENTES_ATUAL">'[3]Passivo Analítico'!$H$50</definedName>
    <definedName name="OBRIG_FISCAIS_DIFERIDAS_ANT">'[3]Passivo Analítico'!$I$128</definedName>
    <definedName name="OBRIG_FISCAIS_DIFERIDAS_ATUAL">'[3]Passivo Analítico'!$H$128</definedName>
    <definedName name="OBRIG_PESSOAL_ANT">'[3]Passivo Analítico'!$I$14</definedName>
    <definedName name="OBRIG_PESSOAL_ATUAL">'[3]Passivo Analítico'!$H$14</definedName>
    <definedName name="OBRIG_SOCIAIS_ANT">'[3]Passivo Analítico'!$I$38</definedName>
    <definedName name="OBRIG_SOCIAIS_ATUAL">'[3]Passivo Analítico'!$H$38</definedName>
    <definedName name="OTR_ATIVO_CIRC_ANT">#REF!</definedName>
    <definedName name="OTR_ATIVO_CIRC_ATUAL">#REF!</definedName>
    <definedName name="OTR_ATIVO_ÑCIRC_ANT">#REF!</definedName>
    <definedName name="OTR_ATIVO_ÑCIRC_ATUAL">#REF!</definedName>
    <definedName name="OTR_ATIVOS_ANT">'[3]Ativo Analítico'!$H$102</definedName>
    <definedName name="OTR_ATIVOS_ATUAL">'[3]Ativo Analítico'!$G$102</definedName>
    <definedName name="OTRS_ATIVOS_FIN_CIRC_ANT">'[3]Ativo Analítico'!$H$76</definedName>
    <definedName name="OTRS_ATIVOS_FIN_CIRC_ATUAL">'[3]Ativo Analítico'!$G$76</definedName>
    <definedName name="OTRS_ATIVOS_FIN_NCIRC_ANT">'[3]Ativo Analítico'!$H$219</definedName>
    <definedName name="OTRS_ATIVOS_FIN_NCIRC_ATUAL">'[3]Ativo Analítico'!$G$219</definedName>
    <definedName name="OTRS_PASSIVOS_ANT">'[3]Passivo Analítico'!$I$78</definedName>
    <definedName name="OTRS_PASSIVOS_ATUAL">'[3]Passivo Analítico'!$H$78</definedName>
    <definedName name="PASSIVO_ARREND_CIRC_ANT">'[3]Passivo Analítico'!$I$100</definedName>
    <definedName name="PASSIVO_ARREND_CIRC_ATUAL">'[3]Passivo Analítico'!$H$100</definedName>
    <definedName name="PASSIVO_ARREND_NCIRC_ANT">'[3]Passivo Analítico'!$I$134</definedName>
    <definedName name="PASSIVO_ARREND_NCIRC_ATUAL">'[3]Passivo Analítico'!$H$134</definedName>
    <definedName name="PIR_PCS_JCP_LIQ">'[3]Tributos Diferidos'!#REF!</definedName>
    <definedName name="PIR_PCS_S_PISCOFINS">'[3]Tributos Diferidos'!#REF!</definedName>
    <definedName name="PL_AJ_IFRS">[3]Início!#REF!</definedName>
    <definedName name="PROJECAO_FISCAL_ATIVA">[3]Início!$C$2</definedName>
    <definedName name="PROVISOES_ANT">'[3]Passivo Analítico'!$I$105</definedName>
    <definedName name="PROVISOES_ATUAL">'[3]Passivo Analítico'!$H$105</definedName>
    <definedName name="SALDO_JCP_DIVID">[3]Início!$C$8</definedName>
    <definedName name="SALDO_PATRIMONIAL">#REF!</definedName>
    <definedName name="SALDO_PL">[3]Início!$C$10</definedName>
    <definedName name="SALDO_RESULTA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<sst xmlns="http://schemas.openxmlformats.org/spreadsheetml/2006/main" count="272" uniqueCount="198">
  <si>
    <t>ITAUSA - INVESTIMENTOS ITAÚ S.A.</t>
  </si>
  <si>
    <t>Balance Sheet</t>
  </si>
  <si>
    <t>Parent company</t>
  </si>
  <si>
    <t>Consolidated</t>
  </si>
  <si>
    <t>Note</t>
  </si>
  <si>
    <t>12/31/2019</t>
  </si>
  <si>
    <t>12/31/2018</t>
  </si>
  <si>
    <t>ASSETS</t>
  </si>
  <si>
    <t>Current assets</t>
  </si>
  <si>
    <t>Cash and cash equivalents</t>
  </si>
  <si>
    <t>Marketable securities</t>
  </si>
  <si>
    <t>Trade accounts receivable</t>
  </si>
  <si>
    <t>Inventories</t>
  </si>
  <si>
    <t>Dividends and interest on capital</t>
  </si>
  <si>
    <t>Income tax and social contribution for offset</t>
  </si>
  <si>
    <t>Other taxes for offset</t>
  </si>
  <si>
    <t>Employee benefits</t>
  </si>
  <si>
    <t>Other assets</t>
  </si>
  <si>
    <t>Total current assets</t>
  </si>
  <si>
    <t>Non-current assets</t>
  </si>
  <si>
    <t>Long-term receivables</t>
  </si>
  <si>
    <t>Biological assets</t>
  </si>
  <si>
    <t>Judicial deposits</t>
  </si>
  <si>
    <t xml:space="preserve">Deferred income tax and social contribution </t>
  </si>
  <si>
    <t>Right-of-use assets</t>
  </si>
  <si>
    <t>Investments</t>
  </si>
  <si>
    <t>Property, plant and equipment</t>
  </si>
  <si>
    <t>Intangible assets</t>
  </si>
  <si>
    <t>Total non-current assets</t>
  </si>
  <si>
    <t>TOTAL ASSETS</t>
  </si>
  <si>
    <t>LIABILITIES AND EQUITY</t>
  </si>
  <si>
    <t>Current liabilities</t>
  </si>
  <si>
    <t>Trade accounts payable</t>
  </si>
  <si>
    <t>Personnel expenses</t>
  </si>
  <si>
    <t>Debts</t>
  </si>
  <si>
    <t>Debentures</t>
  </si>
  <si>
    <t>Income tax and social contribution payable</t>
  </si>
  <si>
    <t>Other taxes payable</t>
  </si>
  <si>
    <t>Other liabilities</t>
  </si>
  <si>
    <t>Leases</t>
  </si>
  <si>
    <t>Non-current liabilities</t>
  </si>
  <si>
    <t>Total current liabilities</t>
  </si>
  <si>
    <t>Provisions for contingencies</t>
  </si>
  <si>
    <t>Total non-current liabilities</t>
  </si>
  <si>
    <t>EQUITY</t>
  </si>
  <si>
    <t>TOTAL LIABILITIES</t>
  </si>
  <si>
    <t>Capital</t>
  </si>
  <si>
    <t>Capital reserves</t>
  </si>
  <si>
    <t>Revenue reserves</t>
  </si>
  <si>
    <t>Carrying value adjustments</t>
  </si>
  <si>
    <t>Total equity attributable to controlling stockholders</t>
  </si>
  <si>
    <t>Non-controlling interests</t>
  </si>
  <si>
    <t>Total equity</t>
  </si>
  <si>
    <t>TOTAL LIABILITIES AND EQUITY</t>
  </si>
  <si>
    <t>The accompanying notes are an integral part of these financial statements.</t>
  </si>
  <si>
    <t>22.1</t>
  </si>
  <si>
    <t>22.2</t>
  </si>
  <si>
    <t>22.4</t>
  </si>
  <si>
    <t>(In millions of Reais)</t>
  </si>
  <si>
    <t>22.5.2</t>
  </si>
  <si>
    <t>30.1.1</t>
  </si>
  <si>
    <t>30.2</t>
  </si>
  <si>
    <t>ITAÚSA - INVESTIMENTOS ITAÚ S.A.</t>
  </si>
  <si>
    <t>Statements of Income for the Year</t>
  </si>
  <si>
    <t>Net revenue</t>
  </si>
  <si>
    <t>Cost of products and services</t>
  </si>
  <si>
    <t>Gross profit</t>
  </si>
  <si>
    <t>Operating income and expenses</t>
  </si>
  <si>
    <t>Selling expenses</t>
  </si>
  <si>
    <t>General and administrative expenses</t>
  </si>
  <si>
    <t>Equity in the earnings of investees</t>
  </si>
  <si>
    <t>Other income and expenses</t>
  </si>
  <si>
    <t>Total Operating income and expenses</t>
  </si>
  <si>
    <t>Profit before finance result and income tax and social contribution</t>
  </si>
  <si>
    <t>Finance result</t>
  </si>
  <si>
    <t>Finance income</t>
  </si>
  <si>
    <t>Finance costs</t>
  </si>
  <si>
    <t>Total Financial Result</t>
  </si>
  <si>
    <t>Profit before income tax and social contribution</t>
  </si>
  <si>
    <t>Income tax and social contribution</t>
  </si>
  <si>
    <t>Current income tax and social contribution</t>
  </si>
  <si>
    <t>Total Income tax and social contribution</t>
  </si>
  <si>
    <t>Profit for the year</t>
  </si>
  <si>
    <t>Profit attributable to controlling stockholders</t>
  </si>
  <si>
    <t>Profit attributable to non-controlling interests</t>
  </si>
  <si>
    <t>Basic and diluted earnings per share (in Brazilian reais)</t>
  </si>
  <si>
    <t>Common</t>
  </si>
  <si>
    <t>Preferred</t>
  </si>
  <si>
    <t>Statements of Value Added</t>
  </si>
  <si>
    <t>Revenue</t>
  </si>
  <si>
    <t>Sales of products and services</t>
  </si>
  <si>
    <t>Allowance for estimated losses on doubtful accounts</t>
  </si>
  <si>
    <t>Other revenue</t>
  </si>
  <si>
    <t>Inputs acquired from third parties</t>
  </si>
  <si>
    <t>Materials, electric energy, outsourced services and other</t>
  </si>
  <si>
    <t>Impairment of assets</t>
  </si>
  <si>
    <t>Gross value added</t>
  </si>
  <si>
    <t>Depreciation, amortization and depletion</t>
  </si>
  <si>
    <t>Value added generated, net</t>
  </si>
  <si>
    <t>Value added received through transfer</t>
  </si>
  <si>
    <t>Total undistributed value added</t>
  </si>
  <si>
    <t>Distribution of value added</t>
  </si>
  <si>
    <t>Personnel</t>
  </si>
  <si>
    <t>Direct compensation</t>
  </si>
  <si>
    <t>Benefits</t>
  </si>
  <si>
    <t>Government Severance Pay Fund (FGTS)</t>
  </si>
  <si>
    <t>Other</t>
  </si>
  <si>
    <t>Taxes, fees and contributions</t>
  </si>
  <si>
    <t>Federal</t>
  </si>
  <si>
    <t>State</t>
  </si>
  <si>
    <t>Municipal</t>
  </si>
  <si>
    <t>Return on third parties’ capital</t>
  </si>
  <si>
    <t>Interest</t>
  </si>
  <si>
    <t>Rentals</t>
  </si>
  <si>
    <t>Return on capital</t>
  </si>
  <si>
    <t xml:space="preserve">Dividends and interest on capital </t>
  </si>
  <si>
    <t>Retained earnings</t>
  </si>
  <si>
    <t>Non-controlling interests in retained earnings</t>
  </si>
  <si>
    <t>Statements of Cash Flows</t>
  </si>
  <si>
    <t>Cash flows from operating activities</t>
  </si>
  <si>
    <t>Adjustments for reconciliation of profit</t>
  </si>
  <si>
    <t>Interest and foreign exchange and monetary variations, net</t>
  </si>
  <si>
    <t>Changes in the fair value of biological assets</t>
  </si>
  <si>
    <t>Proceeds from the sale of investments, property, plant and equipment and intangible assets</t>
  </si>
  <si>
    <t>Changes in assets and liabilities</t>
  </si>
  <si>
    <t>(Increase) decrease in trade accounts receivable</t>
  </si>
  <si>
    <t>(Increase) decrease in inventories</t>
  </si>
  <si>
    <t>(Increase) decrease in other taxes for offset</t>
  </si>
  <si>
    <t>(Increase) decrease in other assets</t>
  </si>
  <si>
    <t>Increase (decrease) in other taxes payable</t>
  </si>
  <si>
    <t>Increase (decrease) in trade accounts payable</t>
  </si>
  <si>
    <t>Increase (decrease) in personnel expenses</t>
  </si>
  <si>
    <t>Increase (decrease) in other liabilities</t>
  </si>
  <si>
    <t>Cash from operations</t>
  </si>
  <si>
    <t>Payment of income tax and social contribution</t>
  </si>
  <si>
    <t xml:space="preserve">Interest paid on debts and debentures </t>
  </si>
  <si>
    <t>Net cash (used in) provided by operating activities</t>
  </si>
  <si>
    <t>Cash flows from investing activities</t>
  </si>
  <si>
    <t>Acquisition of investments</t>
  </si>
  <si>
    <t>Disposal of investments</t>
  </si>
  <si>
    <t>(Increase) Decrease of capital in investee companies</t>
  </si>
  <si>
    <t xml:space="preserve">Receipt of interest on debentures </t>
  </si>
  <si>
    <t>Acquisition of property, plant and equipment and intangible and biological assets</t>
  </si>
  <si>
    <t>Disposal of property, plant and equipment and intangible and biological assets</t>
  </si>
  <si>
    <t>Interest on capital and dividends received</t>
  </si>
  <si>
    <t>Cash and cash equivalents of subsidiaries incorporated/acquired</t>
  </si>
  <si>
    <t>Redemption of debentures</t>
  </si>
  <si>
    <t>Net cash provided by investing activities</t>
  </si>
  <si>
    <t>Cash flows from financing activities</t>
  </si>
  <si>
    <t>Payment of capital</t>
  </si>
  <si>
    <t>(Acquisition) disposal of treasury shares</t>
  </si>
  <si>
    <t>Interest on capital and dividends paid</t>
  </si>
  <si>
    <t>22.3</t>
  </si>
  <si>
    <t>Proceeds from debts and debentures</t>
  </si>
  <si>
    <t>19.2 e 20.2</t>
  </si>
  <si>
    <t>Amortization of debts and debentures</t>
  </si>
  <si>
    <t xml:space="preserve">Amortization of lease liabilities </t>
  </si>
  <si>
    <t>14.2</t>
  </si>
  <si>
    <t>Net cash used in financing activities</t>
  </si>
  <si>
    <t>Foreign exchange variation on cash and cash equivalents</t>
  </si>
  <si>
    <t>Net increase (decrease) in cash and cash equivalents</t>
  </si>
  <si>
    <t>Cash and cash equivalents at the beginning of the year</t>
  </si>
  <si>
    <t>Cash and cash equivalents at the end of the year</t>
  </si>
  <si>
    <t>Statements of Changes in Equity</t>
  </si>
  <si>
    <t>Attributable to controlling stockholders</t>
  </si>
  <si>
    <t>Treasury shares</t>
  </si>
  <si>
    <t>Total Parent Company</t>
  </si>
  <si>
    <t>Total Consolidated</t>
  </si>
  <si>
    <t>Balance on December 31, 2017</t>
  </si>
  <si>
    <t xml:space="preserve">Balance on December 31, 2017, adjusted </t>
  </si>
  <si>
    <t>Transactions with stockholders</t>
  </si>
  <si>
    <t>Capital subscription and payment</t>
  </si>
  <si>
    <t>Purchase of treasury shares</t>
  </si>
  <si>
    <t>Disposal/Cancellation of treasury shares</t>
  </si>
  <si>
    <t>Capital increase with the payment of revenue reserves</t>
  </si>
  <si>
    <t>Change in non-controlling interests</t>
  </si>
  <si>
    <t>Reversal of expired dividends</t>
  </si>
  <si>
    <t>Dividends and interest on capital from previous year</t>
  </si>
  <si>
    <t>Transactions with subsidiaries and jointly-controlled companies</t>
  </si>
  <si>
    <t>Other comprehensive income</t>
  </si>
  <si>
    <t>Equity in other comprehensive income</t>
  </si>
  <si>
    <t>Appropriation</t>
  </si>
  <si>
    <t>Legal reserve</t>
  </si>
  <si>
    <t>Dividends and interest on capital for the year</t>
  </si>
  <si>
    <t>Dividends and interest on capital (revenue reserve)</t>
  </si>
  <si>
    <t>Statutory reserves</t>
  </si>
  <si>
    <t>Balance on December 31, 2018</t>
  </si>
  <si>
    <t>Balance on December 31, 2019</t>
  </si>
  <si>
    <t>Statements of Comprehensive Income</t>
  </si>
  <si>
    <t>Items that will be reclassified to profit or loss (net of taxes)</t>
  </si>
  <si>
    <t>Adjustment to the fair value of financial assets</t>
  </si>
  <si>
    <t>Hedge</t>
  </si>
  <si>
    <t>Foreign exchange variation on foreign investments</t>
  </si>
  <si>
    <t>Items that will not be reclassified to profit or loss (net of taxes)</t>
  </si>
  <si>
    <t>Remeasurement of post-employment benefits</t>
  </si>
  <si>
    <t>Total Other comprehensive income</t>
  </si>
  <si>
    <t>Total comprehensive income</t>
  </si>
  <si>
    <t>Attributable to non-controlling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</si>
</sst>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&quot;Saldo em &quot;dd/mm/yyyy"/>
    <numFmt numFmtId="166" formatCode="_(* #,##0_);_(* \(#,##0\);_(* &quot;-&quot;??_);_(@_)"/>
    <numFmt numFmtId="167" formatCode="&quot;Saldo em&quot;\ dd\ &quot;de&quot;\ mmmm\ &quot;de&quot;\ yyyy"/>
  </numFmts>
  <fonts count="19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rgb="FF000080"/>
      <name val="Arial"/>
      <family val="2"/>
    </font>
    <font>
      <b/>
      <sz val="8"/>
      <color rgb="FF000080"/>
      <name val="Arial"/>
      <family val="2"/>
    </font>
    <font>
      <i/>
      <sz val="8"/>
      <color rgb="FF00008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Calibri"/>
      <family val="2"/>
    </font>
    <font>
      <sz val="8"/>
      <color rgb="FF000080"/>
      <name val="Arial"/>
      <family val="2"/>
    </font>
    <font>
      <b/>
      <sz val="8"/>
      <color rgb="FF262626"/>
      <name val="Arial"/>
      <family val="2"/>
    </font>
    <font>
      <sz val="8"/>
      <color rgb="FF262626"/>
      <name val="Arial"/>
      <family val="2"/>
    </font>
    <font>
      <b/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rgb="FF848687"/>
      </top>
      <bottom style="thin">
        <color rgb="FF848687"/>
      </bottom>
      <diagonal/>
    </border>
    <border>
      <left/>
      <right/>
      <top style="thin">
        <color rgb="FF848687"/>
      </top>
      <bottom style="double">
        <color rgb="FF848687"/>
      </bottom>
      <diagonal/>
    </border>
    <border>
      <left/>
      <right/>
      <top style="thin">
        <color rgb="FF848687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848687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>
      <alignment vertical="top"/>
    </xf>
    <xf numFmtId="0" fontId="1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151">
    <xf numFmtId="0" fontId="0" fillId="0" borderId="0" xfId="0"/>
    <xf numFmtId="165" fontId="5" fillId="0" borderId="0" xfId="2" applyNumberFormat="1" applyFont="1" applyAlignment="1">
      <alignment horizontal="left"/>
    </xf>
    <xf numFmtId="0" fontId="3" fillId="0" borderId="0" xfId="0" applyFont="1"/>
    <xf numFmtId="165" fontId="6" fillId="0" borderId="0" xfId="2" applyNumberFormat="1" applyFont="1" applyAlignment="1">
      <alignment horizontal="left"/>
    </xf>
    <xf numFmtId="165" fontId="7" fillId="0" borderId="0" xfId="2" applyNumberFormat="1" applyFont="1" applyAlignment="1">
      <alignment horizontal="right"/>
    </xf>
    <xf numFmtId="14" fontId="6" fillId="0" borderId="1" xfId="2" applyNumberFormat="1" applyFont="1" applyBorder="1" applyAlignment="1">
      <alignment horizontal="center" vertical="center" wrapText="1"/>
    </xf>
    <xf numFmtId="164" fontId="6" fillId="0" borderId="0" xfId="1" applyFont="1" applyAlignment="1">
      <alignment horizontal="left"/>
    </xf>
    <xf numFmtId="37" fontId="9" fillId="0" borderId="0" xfId="4" applyNumberFormat="1" applyFont="1" applyAlignment="1"/>
    <xf numFmtId="3" fontId="3" fillId="0" borderId="0" xfId="0" applyNumberFormat="1" applyFont="1"/>
    <xf numFmtId="3" fontId="6" fillId="0" borderId="0" xfId="2" applyNumberFormat="1" applyFont="1" applyAlignment="1">
      <alignment horizontal="left"/>
    </xf>
    <xf numFmtId="3" fontId="10" fillId="0" borderId="0" xfId="4" applyNumberFormat="1" applyFont="1" applyAlignment="1">
      <alignment horizontal="right"/>
    </xf>
    <xf numFmtId="3" fontId="0" fillId="0" borderId="0" xfId="0" applyNumberFormat="1"/>
    <xf numFmtId="0" fontId="3" fillId="0" borderId="0" xfId="0" quotePrefix="1" applyFont="1"/>
    <xf numFmtId="0" fontId="6" fillId="0" borderId="0" xfId="0" applyFont="1"/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/>
    <xf numFmtId="166" fontId="6" fillId="0" borderId="2" xfId="3" applyNumberFormat="1" applyFont="1" applyFill="1" applyBorder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left"/>
    </xf>
    <xf numFmtId="166" fontId="10" fillId="0" borderId="0" xfId="4" applyNumberFormat="1" applyFont="1" applyAlignment="1">
      <alignment horizontal="right"/>
    </xf>
    <xf numFmtId="166" fontId="6" fillId="0" borderId="0" xfId="3" applyNumberFormat="1" applyFont="1" applyFill="1" applyBorder="1" applyAlignment="1">
      <alignment horizontal="right" vertical="center"/>
    </xf>
    <xf numFmtId="166" fontId="0" fillId="0" borderId="0" xfId="0" applyNumberFormat="1"/>
    <xf numFmtId="166" fontId="6" fillId="0" borderId="0" xfId="2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7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/>
    <xf numFmtId="166" fontId="6" fillId="0" borderId="0" xfId="2" applyNumberFormat="1" applyFont="1" applyFill="1" applyAlignment="1">
      <alignment horizontal="right" vertical="center"/>
    </xf>
    <xf numFmtId="166" fontId="6" fillId="0" borderId="0" xfId="2" applyNumberFormat="1" applyFont="1" applyFill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5" fontId="6" fillId="0" borderId="4" xfId="2" applyNumberFormat="1" applyFont="1" applyBorder="1" applyAlignment="1">
      <alignment horizontal="lef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/>
    <xf numFmtId="166" fontId="6" fillId="0" borderId="4" xfId="3" applyNumberFormat="1" applyFont="1" applyFill="1" applyBorder="1" applyAlignment="1">
      <alignment horizontal="right" vertical="center"/>
    </xf>
    <xf numFmtId="166" fontId="3" fillId="0" borderId="4" xfId="0" applyNumberFormat="1" applyFont="1" applyBorder="1"/>
    <xf numFmtId="0" fontId="12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5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165" fontId="13" fillId="0" borderId="0" xfId="2" applyNumberFormat="1" applyFont="1" applyAlignment="1">
      <alignment horizontal="left"/>
    </xf>
    <xf numFmtId="166" fontId="13" fillId="0" borderId="1" xfId="3" applyNumberFormat="1" applyFont="1" applyFill="1" applyBorder="1" applyAlignment="1">
      <alignment horizontal="right" vertical="center"/>
    </xf>
    <xf numFmtId="164" fontId="13" fillId="0" borderId="0" xfId="1" applyFont="1" applyFill="1" applyAlignment="1">
      <alignment horizontal="left"/>
    </xf>
    <xf numFmtId="0" fontId="13" fillId="0" borderId="0" xfId="1" applyNumberFormat="1" applyFont="1" applyAlignment="1">
      <alignment horizontal="left"/>
    </xf>
    <xf numFmtId="0" fontId="13" fillId="0" borderId="0" xfId="1" applyNumberFormat="1" applyFont="1" applyFill="1" applyAlignment="1">
      <alignment horizontal="left"/>
    </xf>
    <xf numFmtId="164" fontId="13" fillId="0" borderId="0" xfId="1" applyFont="1" applyAlignment="1">
      <alignment horizontal="left"/>
    </xf>
    <xf numFmtId="0" fontId="6" fillId="0" borderId="0" xfId="1" applyNumberFormat="1" applyFont="1" applyAlignment="1">
      <alignment horizontal="left"/>
    </xf>
    <xf numFmtId="0" fontId="14" fillId="0" borderId="0" xfId="0" applyFont="1" applyAlignment="1">
      <alignment horizontal="center"/>
    </xf>
    <xf numFmtId="3" fontId="13" fillId="0" borderId="0" xfId="0" applyNumberFormat="1" applyFont="1"/>
    <xf numFmtId="0" fontId="14" fillId="0" borderId="0" xfId="0" applyFont="1"/>
    <xf numFmtId="43" fontId="3" fillId="0" borderId="0" xfId="0" applyNumberFormat="1" applyFont="1" applyAlignment="1">
      <alignment horizontal="right" vertical="center"/>
    </xf>
    <xf numFmtId="43" fontId="3" fillId="0" borderId="0" xfId="0" applyNumberFormat="1" applyFont="1"/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3" fontId="12" fillId="0" borderId="3" xfId="0" applyNumberFormat="1" applyFont="1" applyBorder="1"/>
    <xf numFmtId="166" fontId="12" fillId="0" borderId="3" xfId="0" applyNumberFormat="1" applyFont="1" applyBorder="1" applyAlignment="1">
      <alignment horizontal="right" vertical="center"/>
    </xf>
    <xf numFmtId="166" fontId="3" fillId="0" borderId="3" xfId="0" applyNumberFormat="1" applyFont="1" applyBorder="1"/>
    <xf numFmtId="166" fontId="3" fillId="0" borderId="3" xfId="0" applyNumberFormat="1" applyFont="1" applyBorder="1" applyAlignment="1">
      <alignment horizontal="right" vertical="center"/>
    </xf>
    <xf numFmtId="0" fontId="13" fillId="0" borderId="0" xfId="5" applyFont="1"/>
    <xf numFmtId="0" fontId="15" fillId="0" borderId="0" xfId="5" applyFont="1"/>
    <xf numFmtId="0" fontId="9" fillId="0" borderId="0" xfId="5" applyFont="1"/>
    <xf numFmtId="0" fontId="6" fillId="0" borderId="1" xfId="5" applyFont="1" applyBorder="1" applyAlignment="1">
      <alignment horizontal="center"/>
    </xf>
    <xf numFmtId="0" fontId="13" fillId="0" borderId="0" xfId="5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16" fillId="0" borderId="0" xfId="6" applyFont="1"/>
    <xf numFmtId="166" fontId="16" fillId="0" borderId="0" xfId="5" applyNumberFormat="1" applyFont="1"/>
    <xf numFmtId="0" fontId="17" fillId="0" borderId="0" xfId="5" applyFont="1"/>
    <xf numFmtId="0" fontId="17" fillId="0" borderId="0" xfId="6" applyFont="1" applyAlignment="1" applyProtection="1">
      <alignment horizontal="left" indent="1"/>
      <protection locked="0"/>
    </xf>
    <xf numFmtId="0" fontId="16" fillId="0" borderId="0" xfId="5" applyFont="1" applyAlignment="1">
      <alignment horizontal="left" indent="1"/>
    </xf>
    <xf numFmtId="166" fontId="9" fillId="0" borderId="0" xfId="7" applyNumberFormat="1" applyFont="1" applyFill="1" applyAlignment="1">
      <alignment wrapText="1"/>
    </xf>
    <xf numFmtId="0" fontId="16" fillId="0" borderId="0" xfId="5" applyFont="1"/>
    <xf numFmtId="0" fontId="17" fillId="0" borderId="0" xfId="6" applyFont="1" applyAlignment="1" applyProtection="1">
      <alignment horizontal="left" indent="2"/>
      <protection locked="0"/>
    </xf>
    <xf numFmtId="0" fontId="17" fillId="0" borderId="0" xfId="5" applyFont="1" applyAlignment="1">
      <alignment horizontal="left" indent="2"/>
    </xf>
    <xf numFmtId="0" fontId="16" fillId="0" borderId="0" xfId="8" applyFont="1" applyAlignment="1">
      <alignment horizontal="left" wrapText="1"/>
    </xf>
    <xf numFmtId="0" fontId="17" fillId="0" borderId="0" xfId="8" applyFont="1" applyAlignment="1">
      <alignment horizontal="left" indent="1"/>
    </xf>
    <xf numFmtId="0" fontId="16" fillId="0" borderId="0" xfId="8" applyFont="1"/>
    <xf numFmtId="166" fontId="10" fillId="0" borderId="0" xfId="7" applyNumberFormat="1" applyFont="1" applyFill="1" applyAlignment="1">
      <alignment wrapText="1"/>
    </xf>
    <xf numFmtId="0" fontId="17" fillId="0" borderId="0" xfId="8" applyFont="1"/>
    <xf numFmtId="0" fontId="17" fillId="0" borderId="0" xfId="8" applyFont="1" applyAlignment="1">
      <alignment horizontal="left" vertical="center" wrapText="1" indent="1"/>
    </xf>
    <xf numFmtId="0" fontId="6" fillId="0" borderId="0" xfId="8" applyFont="1"/>
    <xf numFmtId="0" fontId="15" fillId="0" borderId="0" xfId="5" applyFont="1" applyAlignment="1">
      <alignment horizontal="left" indent="2"/>
    </xf>
    <xf numFmtId="166" fontId="10" fillId="0" borderId="0" xfId="7" applyNumberFormat="1" applyFont="1" applyFill="1" applyBorder="1" applyAlignment="1">
      <alignment wrapText="1"/>
    </xf>
    <xf numFmtId="0" fontId="15" fillId="0" borderId="0" xfId="8" applyFont="1" applyAlignment="1">
      <alignment horizontal="left" indent="2"/>
    </xf>
    <xf numFmtId="0" fontId="16" fillId="0" borderId="0" xfId="8" applyFont="1" applyAlignment="1">
      <alignment horizontal="left" indent="1"/>
    </xf>
    <xf numFmtId="0" fontId="16" fillId="0" borderId="0" xfId="8" applyFont="1" applyAlignment="1">
      <alignment horizontal="left" indent="2"/>
    </xf>
    <xf numFmtId="0" fontId="17" fillId="0" borderId="0" xfId="8" applyFont="1" applyAlignment="1">
      <alignment horizontal="left" indent="2"/>
    </xf>
    <xf numFmtId="0" fontId="3" fillId="0" borderId="0" xfId="5" applyFont="1" applyAlignment="1">
      <alignment horizontal="left" indent="2"/>
    </xf>
    <xf numFmtId="0" fontId="13" fillId="0" borderId="0" xfId="5" applyFont="1" applyAlignment="1">
      <alignment horizontal="left" indent="1"/>
    </xf>
    <xf numFmtId="0" fontId="13" fillId="0" borderId="0" xfId="5" applyFont="1" applyAlignment="1">
      <alignment horizontal="left" indent="2"/>
    </xf>
    <xf numFmtId="0" fontId="16" fillId="0" borderId="0" xfId="6" applyFont="1" applyAlignment="1" applyProtection="1">
      <alignment horizontal="left"/>
      <protection locked="0"/>
    </xf>
    <xf numFmtId="0" fontId="16" fillId="0" borderId="0" xfId="6" applyFont="1" applyAlignment="1" applyProtection="1">
      <alignment horizontal="left" indent="1"/>
      <protection locked="0"/>
    </xf>
    <xf numFmtId="0" fontId="16" fillId="0" borderId="0" xfId="6" applyFont="1" applyProtection="1">
      <protection locked="0"/>
    </xf>
    <xf numFmtId="0" fontId="12" fillId="0" borderId="6" xfId="5" applyFont="1" applyBorder="1"/>
    <xf numFmtId="0" fontId="12" fillId="0" borderId="6" xfId="5" applyFont="1" applyBorder="1" applyAlignment="1">
      <alignment horizontal="center"/>
    </xf>
    <xf numFmtId="3" fontId="12" fillId="0" borderId="6" xfId="5" applyNumberFormat="1" applyFont="1" applyBorder="1"/>
    <xf numFmtId="166" fontId="12" fillId="0" borderId="6" xfId="5" applyNumberFormat="1" applyFont="1" applyBorder="1" applyAlignment="1">
      <alignment horizontal="right" vertical="center"/>
    </xf>
    <xf numFmtId="166" fontId="3" fillId="0" borderId="6" xfId="5" applyNumberFormat="1" applyFont="1" applyBorder="1"/>
    <xf numFmtId="166" fontId="3" fillId="0" borderId="6" xfId="5" applyNumberFormat="1" applyFont="1" applyBorder="1" applyAlignment="1">
      <alignment horizontal="right" vertical="center"/>
    </xf>
    <xf numFmtId="0" fontId="3" fillId="0" borderId="0" xfId="5" applyFont="1"/>
    <xf numFmtId="0" fontId="13" fillId="0" borderId="0" xfId="6" applyFont="1"/>
    <xf numFmtId="0" fontId="15" fillId="0" borderId="0" xfId="6" applyFont="1"/>
    <xf numFmtId="0" fontId="9" fillId="0" borderId="0" xfId="6" applyFont="1"/>
    <xf numFmtId="0" fontId="6" fillId="0" borderId="1" xfId="6" applyFont="1" applyBorder="1" applyAlignment="1">
      <alignment horizontal="center"/>
    </xf>
    <xf numFmtId="14" fontId="13" fillId="0" borderId="0" xfId="6" applyNumberFormat="1" applyFont="1" applyAlignment="1">
      <alignment horizontal="center"/>
    </xf>
    <xf numFmtId="0" fontId="17" fillId="0" borderId="0" xfId="6" applyFont="1"/>
    <xf numFmtId="0" fontId="16" fillId="0" borderId="0" xfId="6" applyFont="1" applyAlignment="1">
      <alignment horizontal="left" indent="1"/>
    </xf>
    <xf numFmtId="166" fontId="16" fillId="0" borderId="0" xfId="6" applyNumberFormat="1" applyFont="1"/>
    <xf numFmtId="166" fontId="3" fillId="0" borderId="0" xfId="6" applyNumberFormat="1" applyFont="1" applyAlignment="1">
      <alignment horizontal="right" vertical="center"/>
    </xf>
    <xf numFmtId="0" fontId="17" fillId="0" borderId="0" xfId="6" applyFont="1" applyAlignment="1">
      <alignment horizontal="left" indent="2"/>
    </xf>
    <xf numFmtId="0" fontId="17" fillId="0" borderId="0" xfId="6" applyFont="1" applyAlignment="1">
      <alignment horizontal="left" wrapText="1" indent="2"/>
    </xf>
    <xf numFmtId="166" fontId="10" fillId="0" borderId="7" xfId="7" applyNumberFormat="1" applyFont="1" applyFill="1" applyBorder="1" applyAlignment="1">
      <alignment wrapText="1"/>
    </xf>
    <xf numFmtId="0" fontId="3" fillId="0" borderId="0" xfId="6" applyFont="1" applyAlignment="1">
      <alignment horizontal="left" indent="2"/>
    </xf>
    <xf numFmtId="0" fontId="6" fillId="0" borderId="0" xfId="6" applyFont="1" applyProtection="1">
      <protection locked="0"/>
    </xf>
    <xf numFmtId="166" fontId="6" fillId="0" borderId="8" xfId="7" applyNumberFormat="1" applyFont="1" applyFill="1" applyBorder="1" applyAlignment="1">
      <alignment wrapText="1"/>
    </xf>
    <xf numFmtId="0" fontId="17" fillId="0" borderId="0" xfId="8" applyFont="1" applyAlignment="1">
      <alignment horizontal="center"/>
    </xf>
    <xf numFmtId="0" fontId="3" fillId="0" borderId="0" xfId="6" applyFont="1" applyAlignment="1">
      <alignment horizontal="left" indent="1"/>
    </xf>
    <xf numFmtId="0" fontId="3" fillId="0" borderId="0" xfId="6" applyFont="1" applyAlignment="1">
      <alignment horizontal="center"/>
    </xf>
    <xf numFmtId="0" fontId="17" fillId="0" borderId="0" xfId="8" applyFont="1" applyAlignment="1">
      <alignment horizontal="left"/>
    </xf>
    <xf numFmtId="166" fontId="17" fillId="0" borderId="0" xfId="6" applyNumberFormat="1" applyFont="1"/>
    <xf numFmtId="0" fontId="15" fillId="0" borderId="0" xfId="8" applyFont="1" applyAlignment="1">
      <alignment horizontal="left" indent="1"/>
    </xf>
    <xf numFmtId="0" fontId="15" fillId="0" borderId="0" xfId="8" applyFont="1" applyAlignment="1">
      <alignment horizontal="left"/>
    </xf>
    <xf numFmtId="0" fontId="12" fillId="0" borderId="6" xfId="6" applyFont="1" applyBorder="1"/>
    <xf numFmtId="0" fontId="17" fillId="0" borderId="6" xfId="6" applyFont="1" applyBorder="1"/>
    <xf numFmtId="0" fontId="3" fillId="0" borderId="0" xfId="6" applyFont="1"/>
    <xf numFmtId="0" fontId="1" fillId="0" borderId="0" xfId="6"/>
    <xf numFmtId="0" fontId="18" fillId="0" borderId="0" xfId="6" applyFont="1" applyAlignment="1">
      <alignment horizontal="center"/>
    </xf>
    <xf numFmtId="0" fontId="18" fillId="0" borderId="0" xfId="6" applyFont="1"/>
    <xf numFmtId="14" fontId="6" fillId="0" borderId="0" xfId="2" applyNumberFormat="1" applyFont="1" applyAlignment="1">
      <alignment horizontal="center" vertical="center" wrapText="1"/>
    </xf>
    <xf numFmtId="0" fontId="6" fillId="0" borderId="9" xfId="6" applyFont="1" applyBorder="1" applyAlignment="1">
      <alignment horizontal="center"/>
    </xf>
    <xf numFmtId="0" fontId="13" fillId="0" borderId="0" xfId="6" applyFont="1" applyAlignment="1">
      <alignment wrapText="1"/>
    </xf>
    <xf numFmtId="0" fontId="6" fillId="0" borderId="9" xfId="6" applyFont="1" applyBorder="1" applyAlignment="1">
      <alignment horizontal="center" wrapText="1"/>
    </xf>
    <xf numFmtId="0" fontId="13" fillId="0" borderId="0" xfId="6" applyFont="1" applyAlignment="1">
      <alignment horizontal="center" wrapText="1"/>
    </xf>
    <xf numFmtId="167" fontId="6" fillId="0" borderId="0" xfId="6" applyNumberFormat="1" applyFont="1" applyAlignment="1">
      <alignment horizontal="left" wrapText="1"/>
    </xf>
    <xf numFmtId="0" fontId="6" fillId="0" borderId="0" xfId="6" applyFont="1"/>
    <xf numFmtId="166" fontId="6" fillId="0" borderId="10" xfId="3" applyNumberFormat="1" applyFont="1" applyFill="1" applyBorder="1" applyAlignment="1">
      <alignment horizontal="right" vertical="center"/>
    </xf>
    <xf numFmtId="166" fontId="6" fillId="0" borderId="0" xfId="7" applyNumberFormat="1" applyFont="1" applyFill="1" applyAlignment="1">
      <alignment wrapText="1"/>
    </xf>
    <xf numFmtId="166" fontId="10" fillId="0" borderId="11" xfId="7" applyNumberFormat="1" applyFont="1" applyFill="1" applyBorder="1" applyAlignment="1">
      <alignment wrapText="1"/>
    </xf>
    <xf numFmtId="0" fontId="3" fillId="0" borderId="0" xfId="6" applyFont="1" applyAlignment="1">
      <alignment horizontal="left" wrapText="1" indent="1"/>
    </xf>
    <xf numFmtId="0" fontId="6" fillId="0" borderId="0" xfId="6" applyFont="1" applyAlignment="1">
      <alignment wrapText="1"/>
    </xf>
    <xf numFmtId="166" fontId="6" fillId="0" borderId="8" xfId="3" applyNumberFormat="1" applyFont="1" applyFill="1" applyBorder="1" applyAlignment="1">
      <alignment horizontal="right" vertical="center"/>
    </xf>
    <xf numFmtId="0" fontId="12" fillId="0" borderId="12" xfId="6" applyFont="1" applyBorder="1"/>
    <xf numFmtId="0" fontId="3" fillId="0" borderId="12" xfId="6" applyFont="1" applyBorder="1"/>
    <xf numFmtId="4" fontId="3" fillId="0" borderId="0" xfId="0" applyNumberFormat="1" applyFont="1"/>
    <xf numFmtId="0" fontId="0" fillId="0" borderId="4" xfId="0" applyBorder="1"/>
    <xf numFmtId="166" fontId="0" fillId="0" borderId="4" xfId="0" applyNumberFormat="1" applyBorder="1"/>
    <xf numFmtId="0" fontId="12" fillId="0" borderId="0" xfId="0" applyFont="1"/>
  </cellXfs>
  <cellStyles count="9">
    <cellStyle name="Normal" xfId="0" builtinId="0"/>
    <cellStyle name="Normal 18" xfId="6" xr:uid="{6168D509-D534-42E0-BE1F-C22926FD5B9B}"/>
    <cellStyle name="Normal 2" xfId="5" xr:uid="{C77ADEF1-F652-4869-9964-E873E16485D8}"/>
    <cellStyle name="Normal 2 2" xfId="8" xr:uid="{A72236F3-458A-4AA4-8FF5-D181A58EBE0C}"/>
    <cellStyle name="Normal 3" xfId="2" xr:uid="{407580C6-E85E-42B1-9434-68535DBA0C7A}"/>
    <cellStyle name="Normal_BCF  MAR_04" xfId="4" xr:uid="{53716744-79D3-4179-8D94-D470BF568289}"/>
    <cellStyle name="Separador de milhares 2" xfId="7" xr:uid="{376D2941-502E-467A-9411-576F0122BF88}"/>
    <cellStyle name="Vírgula" xfId="1" builtinId="3"/>
    <cellStyle name="Vírgula 2" xfId="3" xr:uid="{2DE5F7E2-2CEF-4089-AEF1-FBE809FFB2C1}"/>
  </cellStyles>
  <dxfs count="10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848687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Dez-2018/Demonstra&#231;&#245;es%20Cont&#225;beis/DFCC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F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inistracaoFinancas\Controladoria\Contabilidade\Demonstra&#231;&#245;es%20Cont&#225;beis\4II\2019\4II%20DF's%20Individuais%202019_12%20(v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  <sheetName val="DF Cons. - Fluxo de Caix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C"/>
      <sheetName val="Cash Flow Statement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nício"/>
      <sheetName val="Balancetes"/>
      <sheetName val="Ativo Sintético"/>
      <sheetName val="Passivo Síntético"/>
      <sheetName val="BP Gestão"/>
      <sheetName val="Imp. a Comp Gestão"/>
      <sheetName val="Comp. dos Invest"/>
      <sheetName val="Ativo Analítico"/>
      <sheetName val="Passivo Analítico"/>
      <sheetName val="Mov. dos Invest"/>
      <sheetName val="Desp. Gerais e Adm"/>
      <sheetName val="Desp Adm Gestão"/>
      <sheetName val="Resultado Próprio"/>
      <sheetName val="Detalhamento REP"/>
      <sheetName val="FAGLL03 Investimento"/>
      <sheetName val="DRE"/>
      <sheetName val="DRA"/>
      <sheetName val="Conciliação da REP"/>
      <sheetName val="CREP"/>
      <sheetName val="Média Ponderada"/>
      <sheetName val="DVA"/>
      <sheetName val="DFC"/>
      <sheetName val="Conciliação DFC"/>
      <sheetName val="DMPL"/>
      <sheetName val="PIEE"/>
      <sheetName val="Dest. Resultado"/>
      <sheetName val="Limite Dedutibilidade"/>
      <sheetName val="RLR"/>
      <sheetName val="Cálculo Dividendos"/>
      <sheetName val="Tributos Diferidos"/>
      <sheetName val="Div. e JCP a Receber"/>
      <sheetName val="Div. e JCP Recebido"/>
      <sheetName val="Planilha7"/>
      <sheetName val="Planilha5"/>
      <sheetName val="Planilha3"/>
      <sheetName val="Div. e JCP  Pagos"/>
      <sheetName val="Planilha4"/>
      <sheetName val="Planilha2"/>
      <sheetName val="Planilha1"/>
      <sheetName val="Mov PL e Inv Gestão"/>
      <sheetName val="Div e JCP Gestão"/>
      <sheetName val="Tp.Mov"/>
      <sheetName val="BDados"/>
    </sheetNames>
    <sheetDataSet>
      <sheetData sheetId="0"/>
      <sheetData sheetId="1">
        <row r="2">
          <cell r="C2" t="str">
            <v>Sim</v>
          </cell>
        </row>
        <row r="8">
          <cell r="C8">
            <v>60452002.979999997</v>
          </cell>
        </row>
        <row r="10">
          <cell r="C10">
            <v>55232282006.900002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G8">
            <v>1091019074.1800001</v>
          </cell>
          <cell r="H8">
            <v>935917142.97000003</v>
          </cell>
        </row>
        <row r="45">
          <cell r="G45">
            <v>338190059.56</v>
          </cell>
          <cell r="H45">
            <v>295245105.01999998</v>
          </cell>
        </row>
        <row r="76">
          <cell r="G76">
            <v>170527222.76999998</v>
          </cell>
          <cell r="H76">
            <v>270032110.90000004</v>
          </cell>
        </row>
        <row r="102">
          <cell r="G102">
            <v>59390273.170000002</v>
          </cell>
          <cell r="H102">
            <v>22411104.52</v>
          </cell>
        </row>
        <row r="161">
          <cell r="G161">
            <v>11739914.4</v>
          </cell>
          <cell r="H161">
            <v>0</v>
          </cell>
        </row>
        <row r="204">
          <cell r="G204">
            <v>3580985.8200000003</v>
          </cell>
          <cell r="H204">
            <v>1039359.73</v>
          </cell>
        </row>
        <row r="209">
          <cell r="G209">
            <v>915813563.49000001</v>
          </cell>
          <cell r="H209">
            <v>920061824.64999998</v>
          </cell>
        </row>
        <row r="219">
          <cell r="G219">
            <v>37872952.019999996</v>
          </cell>
          <cell r="H219">
            <v>37250370.469999999</v>
          </cell>
        </row>
      </sheetData>
      <sheetData sheetId="9">
        <row r="9">
          <cell r="H9">
            <v>5594477.2899999991</v>
          </cell>
          <cell r="I9">
            <v>5472119.5</v>
          </cell>
        </row>
        <row r="14">
          <cell r="H14">
            <v>6042552.4899999993</v>
          </cell>
          <cell r="I14">
            <v>379007.11000000004</v>
          </cell>
        </row>
        <row r="38">
          <cell r="H38">
            <v>417135622.21000004</v>
          </cell>
          <cell r="I38">
            <v>412836445.81999999</v>
          </cell>
        </row>
        <row r="50">
          <cell r="H50">
            <v>11274363.879999999</v>
          </cell>
          <cell r="I50">
            <v>7426514.7499999991</v>
          </cell>
        </row>
        <row r="78">
          <cell r="H78">
            <v>342373493.99000007</v>
          </cell>
          <cell r="I78">
            <v>298687606.30000001</v>
          </cell>
        </row>
        <row r="97">
          <cell r="H97">
            <v>1205810088.22</v>
          </cell>
          <cell r="I97">
            <v>1207602792</v>
          </cell>
        </row>
        <row r="100">
          <cell r="H100">
            <v>1882499.75</v>
          </cell>
          <cell r="I100">
            <v>0</v>
          </cell>
        </row>
        <row r="105">
          <cell r="H105">
            <v>1338368392.4300001</v>
          </cell>
          <cell r="I105">
            <v>1285372770.05</v>
          </cell>
        </row>
        <row r="128">
          <cell r="H128">
            <v>138971801.75999999</v>
          </cell>
          <cell r="I128">
            <v>59571799.469999999</v>
          </cell>
        </row>
        <row r="134">
          <cell r="H134">
            <v>9970174.1600000001</v>
          </cell>
          <cell r="I13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4">
          <cell r="J14">
            <v>80513457.649999976</v>
          </cell>
        </row>
      </sheetData>
      <sheetData sheetId="23"/>
      <sheetData sheetId="24">
        <row r="56">
          <cell r="J56">
            <v>-1900817321.99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63">
          <cell r="G63">
            <v>-9710556156.3699989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EA0F-4756-4157-94BC-71BAC6C801FD}">
  <sheetPr>
    <outlinePr summaryBelow="0" summaryRight="0"/>
    <pageSetUpPr fitToPage="1"/>
  </sheetPr>
  <dimension ref="A2:N112"/>
  <sheetViews>
    <sheetView showGridLines="0" tabSelected="1" zoomScaleNormal="100" zoomScaleSheetLayoutView="100" workbookViewId="0">
      <pane ySplit="6" topLeftCell="A10" activePane="bottomLeft" state="frozen"/>
      <selection pane="bottomLeft" activeCell="D18" sqref="D18"/>
    </sheetView>
  </sheetViews>
  <sheetFormatPr defaultRowHeight="12.75" x14ac:dyDescent="0.2"/>
  <cols>
    <col min="1" max="3" width="2.7109375" customWidth="1"/>
    <col min="4" max="4" width="40.7109375" customWidth="1"/>
    <col min="5" max="5" width="5.28515625" style="26" bestFit="1" customWidth="1"/>
    <col min="6" max="6" width="0.85546875" customWidth="1"/>
    <col min="7" max="7" width="12.7109375" customWidth="1"/>
    <col min="8" max="8" width="0.85546875" customWidth="1"/>
    <col min="9" max="9" width="12.7109375" customWidth="1"/>
    <col min="10" max="10" width="0.85546875" customWidth="1"/>
    <col min="11" max="11" width="12.7109375" customWidth="1"/>
    <col min="12" max="12" width="0.85546875" customWidth="1"/>
    <col min="13" max="13" width="12.7109375" customWidth="1"/>
    <col min="14" max="14" width="0.85546875" customWidth="1"/>
  </cols>
  <sheetData>
    <row r="2" spans="1:14" x14ac:dyDescent="0.2">
      <c r="A2" s="1" t="s">
        <v>0</v>
      </c>
      <c r="B2" s="2"/>
      <c r="C2" s="2"/>
      <c r="D2" s="2"/>
      <c r="E2" s="23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3" t="s">
        <v>1</v>
      </c>
      <c r="B3" s="2"/>
      <c r="C3" s="2"/>
      <c r="D3" s="2"/>
      <c r="E3" s="24"/>
      <c r="F3" s="2"/>
      <c r="G3" s="2"/>
      <c r="H3" s="2"/>
      <c r="I3" s="4"/>
      <c r="J3" s="2"/>
      <c r="K3" s="2"/>
      <c r="L3" s="2"/>
      <c r="M3" s="4" t="s">
        <v>58</v>
      </c>
      <c r="N3" s="2"/>
    </row>
    <row r="4" spans="1:14" x14ac:dyDescent="0.2">
      <c r="A4" s="3"/>
      <c r="B4" s="2"/>
      <c r="C4" s="2"/>
      <c r="D4" s="2"/>
      <c r="E4" s="24"/>
      <c r="F4" s="2"/>
      <c r="G4" s="2"/>
      <c r="H4" s="2"/>
      <c r="I4" s="4"/>
      <c r="J4" s="2"/>
      <c r="K4" s="2"/>
      <c r="L4" s="2"/>
      <c r="M4" s="4"/>
      <c r="N4" s="2"/>
    </row>
    <row r="5" spans="1:14" x14ac:dyDescent="0.2">
      <c r="A5" s="2"/>
      <c r="B5" s="2"/>
      <c r="C5" s="2"/>
      <c r="D5" s="2"/>
      <c r="E5" s="23"/>
      <c r="F5" s="13"/>
      <c r="G5" s="40" t="s">
        <v>2</v>
      </c>
      <c r="H5" s="40"/>
      <c r="I5" s="40"/>
      <c r="J5" s="13"/>
      <c r="K5" s="40" t="s">
        <v>3</v>
      </c>
      <c r="L5" s="40"/>
      <c r="M5" s="40"/>
      <c r="N5" s="2"/>
    </row>
    <row r="6" spans="1:14" x14ac:dyDescent="0.2">
      <c r="A6" s="2"/>
      <c r="B6" s="2"/>
      <c r="C6" s="2"/>
      <c r="D6" s="2"/>
      <c r="E6" s="5" t="s">
        <v>4</v>
      </c>
      <c r="F6" s="3"/>
      <c r="G6" s="5" t="s">
        <v>5</v>
      </c>
      <c r="H6" s="3"/>
      <c r="I6" s="5" t="s">
        <v>6</v>
      </c>
      <c r="J6" s="3"/>
      <c r="K6" s="5" t="s">
        <v>5</v>
      </c>
      <c r="L6" s="3"/>
      <c r="M6" s="5" t="s">
        <v>6</v>
      </c>
      <c r="N6" s="3"/>
    </row>
    <row r="7" spans="1:14" x14ac:dyDescent="0.2">
      <c r="A7" s="3" t="s">
        <v>7</v>
      </c>
      <c r="B7" s="3"/>
      <c r="C7" s="3"/>
      <c r="D7" s="3"/>
      <c r="E7" s="25"/>
      <c r="F7" s="3"/>
      <c r="G7" s="3"/>
      <c r="H7" s="3"/>
      <c r="I7" s="3"/>
      <c r="J7" s="3"/>
      <c r="K7" s="3"/>
      <c r="L7" s="3"/>
      <c r="M7" s="3"/>
      <c r="N7" s="3"/>
    </row>
    <row r="8" spans="1:14" ht="5.0999999999999996" customHeight="1" x14ac:dyDescent="0.2">
      <c r="A8" s="3"/>
      <c r="B8" s="3"/>
      <c r="C8" s="3"/>
      <c r="D8" s="3"/>
      <c r="E8" s="31"/>
      <c r="F8" s="3"/>
      <c r="G8" s="3"/>
      <c r="H8" s="3"/>
      <c r="I8" s="3"/>
      <c r="J8" s="3"/>
      <c r="K8" s="3"/>
      <c r="L8" s="3"/>
      <c r="M8" s="3"/>
      <c r="N8" s="3"/>
    </row>
    <row r="9" spans="1:14" x14ac:dyDescent="0.2">
      <c r="A9" s="6" t="s">
        <v>8</v>
      </c>
      <c r="B9" s="3"/>
      <c r="C9" s="3"/>
      <c r="D9" s="3"/>
      <c r="E9" s="31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">
      <c r="A10" s="2"/>
      <c r="B10" s="2" t="s">
        <v>9</v>
      </c>
      <c r="C10" s="2"/>
      <c r="D10" s="2"/>
      <c r="E10" s="23">
        <v>5</v>
      </c>
      <c r="F10" s="8"/>
      <c r="G10" s="14">
        <v>1091</v>
      </c>
      <c r="H10" s="15">
        <v>0</v>
      </c>
      <c r="I10" s="27">
        <v>936</v>
      </c>
      <c r="J10" s="28"/>
      <c r="K10" s="14">
        <v>2369</v>
      </c>
      <c r="L10" s="15">
        <v>0</v>
      </c>
      <c r="M10" s="27">
        <v>2421</v>
      </c>
      <c r="N10" s="8"/>
    </row>
    <row r="11" spans="1:14" x14ac:dyDescent="0.2">
      <c r="A11" s="2"/>
      <c r="B11" s="2" t="s">
        <v>10</v>
      </c>
      <c r="C11" s="2"/>
      <c r="D11" s="2"/>
      <c r="E11" s="23">
        <v>6</v>
      </c>
      <c r="F11" s="8"/>
      <c r="G11" s="14">
        <v>1213</v>
      </c>
      <c r="H11" s="15">
        <v>0</v>
      </c>
      <c r="I11" s="27">
        <v>1030</v>
      </c>
      <c r="J11" s="28"/>
      <c r="K11" s="14">
        <v>1213</v>
      </c>
      <c r="L11" s="15">
        <v>0</v>
      </c>
      <c r="M11" s="27">
        <v>1030</v>
      </c>
      <c r="N11" s="8"/>
    </row>
    <row r="12" spans="1:14" x14ac:dyDescent="0.2">
      <c r="A12" s="2"/>
      <c r="B12" s="2" t="s">
        <v>11</v>
      </c>
      <c r="C12" s="2"/>
      <c r="D12" s="2"/>
      <c r="E12" s="23">
        <v>7</v>
      </c>
      <c r="F12" s="8"/>
      <c r="G12" s="14">
        <v>0</v>
      </c>
      <c r="H12" s="15">
        <v>0</v>
      </c>
      <c r="I12" s="27">
        <v>0</v>
      </c>
      <c r="J12" s="28"/>
      <c r="K12" s="14">
        <v>1135</v>
      </c>
      <c r="L12" s="15">
        <v>0</v>
      </c>
      <c r="M12" s="27">
        <v>1215</v>
      </c>
      <c r="N12" s="8"/>
    </row>
    <row r="13" spans="1:14" x14ac:dyDescent="0.2">
      <c r="A13" s="2"/>
      <c r="B13" s="2" t="s">
        <v>12</v>
      </c>
      <c r="C13" s="2"/>
      <c r="D13" s="2"/>
      <c r="E13" s="23">
        <v>8</v>
      </c>
      <c r="F13" s="8"/>
      <c r="G13" s="14">
        <v>0</v>
      </c>
      <c r="H13" s="15">
        <v>0</v>
      </c>
      <c r="I13" s="27">
        <v>0</v>
      </c>
      <c r="J13" s="28"/>
      <c r="K13" s="14">
        <v>853</v>
      </c>
      <c r="L13" s="15">
        <v>0</v>
      </c>
      <c r="M13" s="27">
        <v>798</v>
      </c>
      <c r="N13" s="8"/>
    </row>
    <row r="14" spans="1:14" x14ac:dyDescent="0.2">
      <c r="A14" s="2"/>
      <c r="B14" s="2" t="s">
        <v>13</v>
      </c>
      <c r="C14" s="2"/>
      <c r="D14" s="2"/>
      <c r="E14" s="23">
        <v>9</v>
      </c>
      <c r="F14" s="8"/>
      <c r="G14" s="14">
        <v>171</v>
      </c>
      <c r="H14" s="15">
        <v>0</v>
      </c>
      <c r="I14" s="27">
        <v>270</v>
      </c>
      <c r="J14" s="28"/>
      <c r="K14" s="14">
        <v>141</v>
      </c>
      <c r="L14" s="15">
        <v>0</v>
      </c>
      <c r="M14" s="27">
        <v>85</v>
      </c>
      <c r="N14" s="8"/>
    </row>
    <row r="15" spans="1:14" x14ac:dyDescent="0.2">
      <c r="A15" s="2"/>
      <c r="B15" s="2" t="s">
        <v>14</v>
      </c>
      <c r="C15" s="2"/>
      <c r="D15" s="2"/>
      <c r="E15" s="23"/>
      <c r="F15" s="8"/>
      <c r="G15" s="14">
        <v>336</v>
      </c>
      <c r="H15" s="15">
        <v>0</v>
      </c>
      <c r="I15" s="27">
        <v>293</v>
      </c>
      <c r="J15" s="28"/>
      <c r="K15" s="14">
        <v>434</v>
      </c>
      <c r="L15" s="15">
        <v>0</v>
      </c>
      <c r="M15" s="27">
        <v>379</v>
      </c>
      <c r="N15" s="8"/>
    </row>
    <row r="16" spans="1:14" x14ac:dyDescent="0.2">
      <c r="A16" s="2"/>
      <c r="B16" s="2" t="s">
        <v>15</v>
      </c>
      <c r="C16" s="2"/>
      <c r="D16" s="2"/>
      <c r="E16" s="23">
        <v>10</v>
      </c>
      <c r="F16" s="8"/>
      <c r="G16" s="14">
        <v>2</v>
      </c>
      <c r="H16" s="15">
        <v>0</v>
      </c>
      <c r="I16" s="27">
        <v>2</v>
      </c>
      <c r="J16" s="28"/>
      <c r="K16" s="14">
        <v>91</v>
      </c>
      <c r="L16" s="15">
        <v>0</v>
      </c>
      <c r="M16" s="27">
        <v>71</v>
      </c>
      <c r="N16" s="8"/>
    </row>
    <row r="17" spans="1:14" x14ac:dyDescent="0.2">
      <c r="A17" s="2"/>
      <c r="B17" s="2" t="s">
        <v>17</v>
      </c>
      <c r="C17" s="2"/>
      <c r="D17" s="2"/>
      <c r="E17" s="23">
        <v>11</v>
      </c>
      <c r="F17" s="8"/>
      <c r="G17" s="14">
        <v>23</v>
      </c>
      <c r="H17" s="15">
        <v>0</v>
      </c>
      <c r="I17" s="27">
        <v>19</v>
      </c>
      <c r="J17" s="28"/>
      <c r="K17" s="14">
        <v>145</v>
      </c>
      <c r="L17" s="15">
        <v>0</v>
      </c>
      <c r="M17" s="27">
        <v>348</v>
      </c>
      <c r="N17" s="8"/>
    </row>
    <row r="18" spans="1:14" ht="13.5" thickBot="1" x14ac:dyDescent="0.25">
      <c r="A18" s="6" t="s">
        <v>18</v>
      </c>
      <c r="B18" s="2"/>
      <c r="C18" s="2"/>
      <c r="D18" s="2"/>
      <c r="E18" s="23"/>
      <c r="F18" s="8"/>
      <c r="G18" s="16">
        <v>2836</v>
      </c>
      <c r="H18" s="15"/>
      <c r="I18" s="16">
        <v>2550</v>
      </c>
      <c r="J18" s="28"/>
      <c r="K18" s="16">
        <v>6381</v>
      </c>
      <c r="L18" s="28"/>
      <c r="M18" s="16">
        <v>6347</v>
      </c>
      <c r="N18" s="8"/>
    </row>
    <row r="19" spans="1:14" ht="5.0999999999999996" customHeight="1" thickTop="1" x14ac:dyDescent="0.2">
      <c r="A19" s="2"/>
      <c r="B19" s="2"/>
      <c r="C19" s="2"/>
      <c r="D19" s="2"/>
      <c r="E19" s="23"/>
      <c r="F19" s="8"/>
      <c r="G19" s="17"/>
      <c r="H19" s="15"/>
      <c r="I19" s="29"/>
      <c r="J19" s="28"/>
      <c r="K19" s="29"/>
      <c r="L19" s="28"/>
      <c r="M19" s="29"/>
      <c r="N19" s="8"/>
    </row>
    <row r="20" spans="1:14" x14ac:dyDescent="0.2">
      <c r="A20" s="6" t="s">
        <v>19</v>
      </c>
      <c r="B20" s="3"/>
      <c r="C20" s="3"/>
      <c r="D20" s="3"/>
      <c r="E20" s="23"/>
      <c r="F20" s="9"/>
      <c r="G20" s="17"/>
      <c r="H20" s="18"/>
      <c r="I20" s="29"/>
      <c r="J20" s="30"/>
      <c r="K20" s="29"/>
      <c r="L20" s="30"/>
      <c r="M20" s="29"/>
      <c r="N20" s="9"/>
    </row>
    <row r="21" spans="1:14" x14ac:dyDescent="0.2">
      <c r="A21" s="2"/>
      <c r="B21" s="2" t="s">
        <v>20</v>
      </c>
      <c r="C21" s="2"/>
      <c r="D21" s="2"/>
      <c r="E21" s="23"/>
      <c r="F21" s="8"/>
      <c r="G21" s="14">
        <v>862</v>
      </c>
      <c r="H21" s="15"/>
      <c r="I21" s="27">
        <v>900</v>
      </c>
      <c r="J21" s="28"/>
      <c r="K21" s="27">
        <v>3663</v>
      </c>
      <c r="L21" s="28"/>
      <c r="M21" s="27">
        <v>3064</v>
      </c>
      <c r="N21" s="8"/>
    </row>
    <row r="22" spans="1:14" x14ac:dyDescent="0.2">
      <c r="A22" s="2"/>
      <c r="B22" s="2"/>
      <c r="C22" s="2" t="s">
        <v>21</v>
      </c>
      <c r="D22" s="12"/>
      <c r="E22" s="23">
        <v>12</v>
      </c>
      <c r="F22" s="8"/>
      <c r="G22" s="14">
        <v>0</v>
      </c>
      <c r="H22" s="15">
        <v>0</v>
      </c>
      <c r="I22" s="27">
        <v>0</v>
      </c>
      <c r="J22" s="28"/>
      <c r="K22" s="14">
        <v>1544</v>
      </c>
      <c r="L22" s="15">
        <v>0</v>
      </c>
      <c r="M22" s="27">
        <v>1565</v>
      </c>
      <c r="N22" s="8"/>
    </row>
    <row r="23" spans="1:14" x14ac:dyDescent="0.2">
      <c r="A23" s="2"/>
      <c r="B23" s="2"/>
      <c r="C23" s="2" t="s">
        <v>22</v>
      </c>
      <c r="D23" s="2"/>
      <c r="E23" s="23"/>
      <c r="F23" s="8"/>
      <c r="G23" s="14">
        <v>38</v>
      </c>
      <c r="H23" s="15">
        <v>0</v>
      </c>
      <c r="I23" s="27">
        <v>37</v>
      </c>
      <c r="J23" s="28"/>
      <c r="K23" s="14">
        <v>104</v>
      </c>
      <c r="L23" s="15">
        <v>0</v>
      </c>
      <c r="M23" s="27">
        <v>96</v>
      </c>
      <c r="N23" s="8"/>
    </row>
    <row r="24" spans="1:14" x14ac:dyDescent="0.2">
      <c r="A24" s="2"/>
      <c r="B24" s="2"/>
      <c r="C24" s="2" t="s">
        <v>16</v>
      </c>
      <c r="D24" s="2"/>
      <c r="E24" s="23" t="s">
        <v>60</v>
      </c>
      <c r="F24" s="8"/>
      <c r="G24" s="14">
        <v>11</v>
      </c>
      <c r="H24" s="15">
        <v>0</v>
      </c>
      <c r="I24" s="27">
        <v>0</v>
      </c>
      <c r="J24" s="28"/>
      <c r="K24" s="14">
        <v>121</v>
      </c>
      <c r="L24" s="15">
        <v>0</v>
      </c>
      <c r="M24" s="27">
        <v>111</v>
      </c>
      <c r="N24" s="8"/>
    </row>
    <row r="25" spans="1:14" x14ac:dyDescent="0.2">
      <c r="A25" s="2"/>
      <c r="B25" s="2"/>
      <c r="C25" s="2" t="s">
        <v>23</v>
      </c>
      <c r="D25" s="2"/>
      <c r="E25" s="23">
        <v>13</v>
      </c>
      <c r="F25" s="8"/>
      <c r="G25" s="14">
        <v>777</v>
      </c>
      <c r="H25" s="15">
        <v>0</v>
      </c>
      <c r="I25" s="27">
        <v>860</v>
      </c>
      <c r="J25" s="28"/>
      <c r="K25" s="14">
        <v>1108</v>
      </c>
      <c r="L25" s="15">
        <v>0</v>
      </c>
      <c r="M25" s="27">
        <v>1091</v>
      </c>
      <c r="N25" s="8"/>
    </row>
    <row r="26" spans="1:14" x14ac:dyDescent="0.2">
      <c r="A26" s="2"/>
      <c r="B26" s="2"/>
      <c r="C26" s="2" t="s">
        <v>15</v>
      </c>
      <c r="D26" s="2"/>
      <c r="E26" s="23">
        <v>10</v>
      </c>
      <c r="F26" s="8"/>
      <c r="G26" s="14">
        <v>0</v>
      </c>
      <c r="H26" s="15">
        <v>0</v>
      </c>
      <c r="I26" s="27">
        <v>0</v>
      </c>
      <c r="J26" s="28"/>
      <c r="K26" s="14">
        <v>17</v>
      </c>
      <c r="L26" s="15">
        <v>0</v>
      </c>
      <c r="M26" s="27">
        <v>14</v>
      </c>
      <c r="N26" s="8"/>
    </row>
    <row r="27" spans="1:14" x14ac:dyDescent="0.2">
      <c r="A27" s="2"/>
      <c r="B27" s="2"/>
      <c r="C27" s="2" t="s">
        <v>24</v>
      </c>
      <c r="D27" s="2"/>
      <c r="E27" s="23">
        <v>14</v>
      </c>
      <c r="F27" s="8"/>
      <c r="G27" s="14">
        <v>12</v>
      </c>
      <c r="H27" s="15">
        <v>0</v>
      </c>
      <c r="I27" s="27">
        <v>0</v>
      </c>
      <c r="J27" s="28"/>
      <c r="K27" s="14">
        <v>567</v>
      </c>
      <c r="L27" s="15">
        <v>0</v>
      </c>
      <c r="M27" s="27">
        <v>0</v>
      </c>
      <c r="N27" s="8"/>
    </row>
    <row r="28" spans="1:14" x14ac:dyDescent="0.2">
      <c r="A28" s="2"/>
      <c r="B28" s="2"/>
      <c r="C28" s="2" t="s">
        <v>17</v>
      </c>
      <c r="D28" s="2"/>
      <c r="E28" s="23">
        <v>11</v>
      </c>
      <c r="F28" s="8"/>
      <c r="G28" s="14">
        <v>24</v>
      </c>
      <c r="H28" s="15">
        <v>0</v>
      </c>
      <c r="I28" s="27">
        <v>3</v>
      </c>
      <c r="J28" s="28"/>
      <c r="K28" s="14">
        <v>202</v>
      </c>
      <c r="L28" s="15">
        <v>0</v>
      </c>
      <c r="M28" s="27">
        <v>187</v>
      </c>
      <c r="N28" s="8"/>
    </row>
    <row r="29" spans="1:14" x14ac:dyDescent="0.2">
      <c r="A29" s="2"/>
      <c r="B29" s="2" t="s">
        <v>25</v>
      </c>
      <c r="C29" s="2"/>
      <c r="D29" s="2"/>
      <c r="E29" s="23">
        <v>15</v>
      </c>
      <c r="F29" s="8"/>
      <c r="G29" s="14">
        <v>54766</v>
      </c>
      <c r="H29" s="15">
        <v>0</v>
      </c>
      <c r="I29" s="27">
        <v>54810</v>
      </c>
      <c r="J29" s="28"/>
      <c r="K29" s="14">
        <v>53040</v>
      </c>
      <c r="L29" s="15">
        <v>0</v>
      </c>
      <c r="M29" s="27">
        <v>52831</v>
      </c>
      <c r="N29" s="8"/>
    </row>
    <row r="30" spans="1:14" x14ac:dyDescent="0.2">
      <c r="A30" s="2"/>
      <c r="B30" s="2" t="s">
        <v>26</v>
      </c>
      <c r="C30" s="2"/>
      <c r="D30" s="2"/>
      <c r="E30" s="23">
        <v>16</v>
      </c>
      <c r="F30" s="8"/>
      <c r="G30" s="14">
        <v>103</v>
      </c>
      <c r="H30" s="15">
        <v>0</v>
      </c>
      <c r="I30" s="27">
        <v>99</v>
      </c>
      <c r="J30" s="28"/>
      <c r="K30" s="14">
        <v>3669</v>
      </c>
      <c r="L30" s="15">
        <v>0</v>
      </c>
      <c r="M30" s="27">
        <v>3338</v>
      </c>
      <c r="N30" s="8"/>
    </row>
    <row r="31" spans="1:14" x14ac:dyDescent="0.2">
      <c r="A31" s="2"/>
      <c r="B31" s="2" t="s">
        <v>27</v>
      </c>
      <c r="C31" s="2"/>
      <c r="D31" s="2"/>
      <c r="E31" s="23">
        <v>17</v>
      </c>
      <c r="F31" s="8"/>
      <c r="G31" s="14">
        <v>4</v>
      </c>
      <c r="H31" s="15">
        <v>0</v>
      </c>
      <c r="I31" s="27">
        <v>1</v>
      </c>
      <c r="J31" s="28"/>
      <c r="K31" s="14">
        <v>723</v>
      </c>
      <c r="L31" s="15">
        <v>0</v>
      </c>
      <c r="M31" s="27">
        <v>423</v>
      </c>
      <c r="N31" s="8"/>
    </row>
    <row r="32" spans="1:14" ht="13.5" thickBot="1" x14ac:dyDescent="0.25">
      <c r="A32" s="6" t="s">
        <v>28</v>
      </c>
      <c r="B32" s="7"/>
      <c r="C32" s="2"/>
      <c r="D32" s="2"/>
      <c r="E32" s="23"/>
      <c r="F32" s="10"/>
      <c r="G32" s="16">
        <v>55735</v>
      </c>
      <c r="H32" s="19"/>
      <c r="I32" s="16">
        <v>55810</v>
      </c>
      <c r="J32" s="19"/>
      <c r="K32" s="16">
        <v>61095</v>
      </c>
      <c r="L32" s="19"/>
      <c r="M32" s="16">
        <v>59656</v>
      </c>
      <c r="N32" s="10"/>
    </row>
    <row r="33" spans="1:14" ht="5.0999999999999996" customHeight="1" thickTop="1" x14ac:dyDescent="0.2">
      <c r="A33" s="6"/>
      <c r="B33" s="7"/>
      <c r="C33" s="2"/>
      <c r="D33" s="2"/>
      <c r="E33" s="23"/>
      <c r="F33" s="10"/>
      <c r="G33" s="17"/>
      <c r="H33" s="19"/>
      <c r="I33" s="17"/>
      <c r="J33" s="19"/>
      <c r="K33" s="17"/>
      <c r="L33" s="19"/>
      <c r="M33" s="17"/>
      <c r="N33" s="10"/>
    </row>
    <row r="34" spans="1:14" ht="13.5" thickBot="1" x14ac:dyDescent="0.25">
      <c r="A34" s="3" t="s">
        <v>29</v>
      </c>
      <c r="B34" s="2"/>
      <c r="C34" s="2"/>
      <c r="D34" s="2"/>
      <c r="E34" s="23"/>
      <c r="F34" s="8"/>
      <c r="G34" s="16">
        <v>58571</v>
      </c>
      <c r="H34" s="15"/>
      <c r="I34" s="16">
        <v>58360</v>
      </c>
      <c r="J34" s="15"/>
      <c r="K34" s="16">
        <v>67476</v>
      </c>
      <c r="L34" s="15"/>
      <c r="M34" s="16">
        <v>66003</v>
      </c>
      <c r="N34" s="8"/>
    </row>
    <row r="35" spans="1:14" ht="13.5" thickTop="1" x14ac:dyDescent="0.2">
      <c r="A35" s="3"/>
      <c r="B35" s="2"/>
      <c r="C35" s="2"/>
      <c r="D35" s="2"/>
      <c r="E35" s="23"/>
      <c r="F35" s="8"/>
      <c r="G35" s="20"/>
      <c r="H35" s="15"/>
      <c r="I35" s="20"/>
      <c r="J35" s="15"/>
      <c r="K35" s="20"/>
      <c r="L35" s="15"/>
      <c r="M35" s="20"/>
      <c r="N35" s="8"/>
    </row>
    <row r="36" spans="1:14" x14ac:dyDescent="0.2">
      <c r="A36" s="3" t="s">
        <v>30</v>
      </c>
      <c r="B36" s="3"/>
      <c r="C36" s="3"/>
      <c r="D36" s="3"/>
      <c r="E36" s="23"/>
      <c r="F36" s="11"/>
      <c r="G36" s="21"/>
      <c r="H36" s="21"/>
      <c r="I36" s="21"/>
      <c r="J36" s="21"/>
      <c r="K36" s="21"/>
      <c r="L36" s="21"/>
      <c r="M36" s="21"/>
      <c r="N36" s="11"/>
    </row>
    <row r="37" spans="1:14" ht="5.0999999999999996" customHeight="1" x14ac:dyDescent="0.2">
      <c r="A37" s="3"/>
      <c r="B37" s="3"/>
      <c r="C37" s="3"/>
      <c r="D37" s="3"/>
      <c r="E37" s="23"/>
      <c r="F37" s="9"/>
      <c r="G37" s="22"/>
      <c r="H37" s="18"/>
      <c r="I37" s="22"/>
      <c r="J37" s="18"/>
      <c r="K37" s="22"/>
      <c r="L37" s="18"/>
      <c r="M37" s="22"/>
      <c r="N37" s="9"/>
    </row>
    <row r="38" spans="1:14" x14ac:dyDescent="0.2">
      <c r="A38" s="6" t="s">
        <v>31</v>
      </c>
      <c r="B38" s="3"/>
      <c r="C38" s="3"/>
      <c r="D38" s="3"/>
      <c r="E38" s="23"/>
      <c r="F38" s="9"/>
      <c r="G38" s="18"/>
      <c r="H38" s="18"/>
      <c r="I38" s="18"/>
      <c r="J38" s="18"/>
      <c r="K38" s="18"/>
      <c r="L38" s="18"/>
      <c r="M38" s="18"/>
      <c r="N38" s="9"/>
    </row>
    <row r="39" spans="1:14" x14ac:dyDescent="0.2">
      <c r="A39" s="2"/>
      <c r="B39" s="2" t="s">
        <v>32</v>
      </c>
      <c r="C39" s="2"/>
      <c r="D39" s="2"/>
      <c r="E39" s="23">
        <v>18</v>
      </c>
      <c r="F39" s="8"/>
      <c r="G39" s="14">
        <v>6</v>
      </c>
      <c r="H39" s="15">
        <v>0</v>
      </c>
      <c r="I39" s="14">
        <v>5</v>
      </c>
      <c r="J39" s="15"/>
      <c r="K39" s="14">
        <v>631</v>
      </c>
      <c r="L39" s="15">
        <v>0</v>
      </c>
      <c r="M39" s="14">
        <v>444</v>
      </c>
      <c r="N39" s="8"/>
    </row>
    <row r="40" spans="1:14" x14ac:dyDescent="0.2">
      <c r="A40" s="2"/>
      <c r="B40" s="2" t="s">
        <v>33</v>
      </c>
      <c r="C40" s="2"/>
      <c r="D40" s="2"/>
      <c r="E40" s="23"/>
      <c r="F40" s="8"/>
      <c r="G40" s="14">
        <v>26</v>
      </c>
      <c r="H40" s="15">
        <v>0</v>
      </c>
      <c r="I40" s="14">
        <v>5</v>
      </c>
      <c r="J40" s="15"/>
      <c r="K40" s="14">
        <v>174</v>
      </c>
      <c r="L40" s="15">
        <v>0</v>
      </c>
      <c r="M40" s="14">
        <v>140</v>
      </c>
      <c r="N40" s="8"/>
    </row>
    <row r="41" spans="1:14" x14ac:dyDescent="0.2">
      <c r="A41" s="2"/>
      <c r="B41" s="2" t="s">
        <v>34</v>
      </c>
      <c r="C41" s="2"/>
      <c r="D41" s="2"/>
      <c r="E41" s="23">
        <v>19</v>
      </c>
      <c r="F41" s="8"/>
      <c r="G41" s="14">
        <v>0</v>
      </c>
      <c r="H41" s="15">
        <v>0</v>
      </c>
      <c r="I41" s="14">
        <v>0</v>
      </c>
      <c r="J41" s="15"/>
      <c r="K41" s="14">
        <v>806</v>
      </c>
      <c r="L41" s="15">
        <v>0</v>
      </c>
      <c r="M41" s="14">
        <v>705</v>
      </c>
      <c r="N41" s="8"/>
    </row>
    <row r="42" spans="1:14" x14ac:dyDescent="0.2">
      <c r="A42" s="2"/>
      <c r="B42" s="2" t="s">
        <v>35</v>
      </c>
      <c r="C42" s="2"/>
      <c r="D42" s="2"/>
      <c r="E42" s="23">
        <v>20</v>
      </c>
      <c r="F42" s="8"/>
      <c r="G42" s="14">
        <v>6</v>
      </c>
      <c r="H42" s="15">
        <v>0</v>
      </c>
      <c r="I42" s="14">
        <v>8</v>
      </c>
      <c r="J42" s="15"/>
      <c r="K42" s="14">
        <v>72</v>
      </c>
      <c r="L42" s="15">
        <v>0</v>
      </c>
      <c r="M42" s="14">
        <v>8</v>
      </c>
      <c r="N42" s="8"/>
    </row>
    <row r="43" spans="1:14" x14ac:dyDescent="0.2">
      <c r="A43" s="2"/>
      <c r="B43" s="2" t="s">
        <v>36</v>
      </c>
      <c r="C43" s="2"/>
      <c r="D43" s="2"/>
      <c r="E43" s="23"/>
      <c r="F43" s="8"/>
      <c r="G43" s="14">
        <v>0</v>
      </c>
      <c r="H43" s="15">
        <v>0</v>
      </c>
      <c r="I43" s="14">
        <v>0</v>
      </c>
      <c r="J43" s="15"/>
      <c r="K43" s="14">
        <v>58</v>
      </c>
      <c r="L43" s="15">
        <v>0</v>
      </c>
      <c r="M43" s="14">
        <v>18</v>
      </c>
      <c r="N43" s="8"/>
    </row>
    <row r="44" spans="1:14" x14ac:dyDescent="0.2">
      <c r="A44" s="2"/>
      <c r="B44" s="2" t="s">
        <v>37</v>
      </c>
      <c r="C44" s="2"/>
      <c r="D44" s="2"/>
      <c r="E44" s="23">
        <v>10</v>
      </c>
      <c r="F44" s="8"/>
      <c r="G44" s="14">
        <v>8</v>
      </c>
      <c r="H44" s="15">
        <v>0</v>
      </c>
      <c r="I44" s="14">
        <v>6</v>
      </c>
      <c r="J44" s="15"/>
      <c r="K44" s="14">
        <v>89</v>
      </c>
      <c r="L44" s="15">
        <v>0</v>
      </c>
      <c r="M44" s="14">
        <v>41</v>
      </c>
      <c r="N44" s="8"/>
    </row>
    <row r="45" spans="1:14" x14ac:dyDescent="0.2">
      <c r="A45" s="2"/>
      <c r="B45" s="2" t="s">
        <v>13</v>
      </c>
      <c r="C45" s="2"/>
      <c r="D45" s="2"/>
      <c r="E45" s="23" t="s">
        <v>59</v>
      </c>
      <c r="F45" s="8"/>
      <c r="G45" s="14">
        <v>397</v>
      </c>
      <c r="H45" s="15">
        <v>0</v>
      </c>
      <c r="I45" s="14">
        <v>408</v>
      </c>
      <c r="J45" s="15"/>
      <c r="K45" s="14">
        <v>485</v>
      </c>
      <c r="L45" s="15">
        <v>0</v>
      </c>
      <c r="M45" s="14">
        <v>770</v>
      </c>
      <c r="N45" s="8"/>
    </row>
    <row r="46" spans="1:14" x14ac:dyDescent="0.2">
      <c r="A46" s="2"/>
      <c r="B46" s="2" t="s">
        <v>39</v>
      </c>
      <c r="C46" s="2"/>
      <c r="D46" s="2"/>
      <c r="E46" s="23">
        <v>14</v>
      </c>
      <c r="F46" s="8"/>
      <c r="G46" s="14">
        <v>2</v>
      </c>
      <c r="H46" s="15">
        <v>0</v>
      </c>
      <c r="I46" s="14">
        <v>0</v>
      </c>
      <c r="J46" s="15"/>
      <c r="K46" s="14">
        <v>23</v>
      </c>
      <c r="L46" s="15">
        <v>0</v>
      </c>
      <c r="M46" s="14">
        <v>0</v>
      </c>
      <c r="N46" s="8"/>
    </row>
    <row r="47" spans="1:14" x14ac:dyDescent="0.2">
      <c r="A47" s="2"/>
      <c r="B47" s="2" t="s">
        <v>38</v>
      </c>
      <c r="C47" s="2"/>
      <c r="D47" s="2"/>
      <c r="E47" s="23">
        <v>11</v>
      </c>
      <c r="F47" s="8"/>
      <c r="G47" s="14">
        <v>7</v>
      </c>
      <c r="H47" s="15">
        <v>0</v>
      </c>
      <c r="I47" s="14">
        <v>4</v>
      </c>
      <c r="J47" s="15"/>
      <c r="K47" s="14">
        <v>238</v>
      </c>
      <c r="L47" s="15">
        <v>0</v>
      </c>
      <c r="M47" s="14">
        <v>216</v>
      </c>
      <c r="N47" s="8"/>
    </row>
    <row r="48" spans="1:14" ht="13.5" thickBot="1" x14ac:dyDescent="0.25">
      <c r="A48" s="6" t="s">
        <v>41</v>
      </c>
      <c r="B48" s="2"/>
      <c r="C48" s="2"/>
      <c r="D48" s="2"/>
      <c r="E48" s="23"/>
      <c r="F48" s="8"/>
      <c r="G48" s="16">
        <v>452</v>
      </c>
      <c r="H48" s="15"/>
      <c r="I48" s="16">
        <v>436</v>
      </c>
      <c r="J48" s="15"/>
      <c r="K48" s="16">
        <v>2576</v>
      </c>
      <c r="L48" s="15"/>
      <c r="M48" s="16">
        <v>2342</v>
      </c>
      <c r="N48" s="8"/>
    </row>
    <row r="49" spans="1:14" ht="5.0999999999999996" customHeight="1" thickTop="1" x14ac:dyDescent="0.2">
      <c r="A49" s="2"/>
      <c r="B49" s="2"/>
      <c r="C49" s="2"/>
      <c r="D49" s="2"/>
      <c r="E49" s="23"/>
      <c r="F49" s="8"/>
      <c r="G49" s="15"/>
      <c r="H49" s="15"/>
      <c r="I49" s="15"/>
      <c r="J49" s="15"/>
      <c r="K49" s="15"/>
      <c r="L49" s="15"/>
      <c r="M49" s="15"/>
      <c r="N49" s="8"/>
    </row>
    <row r="50" spans="1:14" x14ac:dyDescent="0.2">
      <c r="A50" s="6" t="s">
        <v>40</v>
      </c>
      <c r="B50" s="3"/>
      <c r="C50" s="3"/>
      <c r="D50" s="3"/>
      <c r="E50" s="23"/>
      <c r="F50" s="9"/>
      <c r="G50" s="18"/>
      <c r="H50" s="18"/>
      <c r="I50" s="18"/>
      <c r="J50" s="18"/>
      <c r="K50" s="18"/>
      <c r="L50" s="18"/>
      <c r="M50" s="18"/>
      <c r="N50" s="9"/>
    </row>
    <row r="51" spans="1:14" x14ac:dyDescent="0.2">
      <c r="A51" s="2"/>
      <c r="B51" s="2" t="s">
        <v>34</v>
      </c>
      <c r="C51" s="2"/>
      <c r="D51" s="2"/>
      <c r="E51" s="23">
        <v>19</v>
      </c>
      <c r="F51" s="8"/>
      <c r="G51" s="14">
        <v>0</v>
      </c>
      <c r="H51" s="15">
        <v>0</v>
      </c>
      <c r="I51" s="14">
        <v>0</v>
      </c>
      <c r="J51" s="15"/>
      <c r="K51" s="14">
        <v>879</v>
      </c>
      <c r="L51" s="15">
        <v>0</v>
      </c>
      <c r="M51" s="14">
        <v>2158</v>
      </c>
      <c r="N51" s="8"/>
    </row>
    <row r="52" spans="1:14" x14ac:dyDescent="0.2">
      <c r="A52" s="2"/>
      <c r="B52" s="2" t="s">
        <v>35</v>
      </c>
      <c r="C52" s="2"/>
      <c r="D52" s="2"/>
      <c r="E52" s="23">
        <v>20</v>
      </c>
      <c r="F52" s="8"/>
      <c r="G52" s="14">
        <v>1200</v>
      </c>
      <c r="H52" s="15">
        <v>0</v>
      </c>
      <c r="I52" s="14">
        <v>1200</v>
      </c>
      <c r="J52" s="15"/>
      <c r="K52" s="14">
        <v>2398</v>
      </c>
      <c r="L52" s="15">
        <v>0</v>
      </c>
      <c r="M52" s="14">
        <v>1200</v>
      </c>
      <c r="N52" s="8"/>
    </row>
    <row r="53" spans="1:14" x14ac:dyDescent="0.2">
      <c r="A53" s="2"/>
      <c r="B53" s="2" t="s">
        <v>39</v>
      </c>
      <c r="C53" s="2"/>
      <c r="D53" s="2"/>
      <c r="E53" s="23">
        <v>14</v>
      </c>
      <c r="F53" s="8"/>
      <c r="G53" s="14">
        <v>10</v>
      </c>
      <c r="H53" s="15">
        <v>0</v>
      </c>
      <c r="I53" s="14">
        <v>0</v>
      </c>
      <c r="J53" s="15"/>
      <c r="K53" s="14">
        <v>561</v>
      </c>
      <c r="L53" s="15">
        <v>0</v>
      </c>
      <c r="M53" s="14">
        <v>0</v>
      </c>
      <c r="N53" s="8"/>
    </row>
    <row r="54" spans="1:14" x14ac:dyDescent="0.2">
      <c r="A54" s="2"/>
      <c r="B54" s="2" t="s">
        <v>42</v>
      </c>
      <c r="C54" s="2"/>
      <c r="D54" s="2"/>
      <c r="E54" s="23">
        <v>21</v>
      </c>
      <c r="F54" s="8"/>
      <c r="G54" s="14">
        <v>1338</v>
      </c>
      <c r="H54" s="15">
        <v>0</v>
      </c>
      <c r="I54" s="14">
        <v>1285</v>
      </c>
      <c r="J54" s="15"/>
      <c r="K54" s="14">
        <v>1673</v>
      </c>
      <c r="L54" s="15">
        <v>0</v>
      </c>
      <c r="M54" s="14">
        <v>1448</v>
      </c>
      <c r="N54" s="8"/>
    </row>
    <row r="55" spans="1:14" x14ac:dyDescent="0.2">
      <c r="A55" s="2"/>
      <c r="B55" s="2" t="s">
        <v>23</v>
      </c>
      <c r="C55" s="2"/>
      <c r="D55" s="2"/>
      <c r="E55" s="23">
        <v>13</v>
      </c>
      <c r="F55" s="8"/>
      <c r="G55" s="14">
        <v>0</v>
      </c>
      <c r="H55" s="15">
        <v>0</v>
      </c>
      <c r="I55" s="14">
        <v>0</v>
      </c>
      <c r="J55" s="15"/>
      <c r="K55" s="14">
        <v>213</v>
      </c>
      <c r="L55" s="15">
        <v>0</v>
      </c>
      <c r="M55" s="14">
        <v>259</v>
      </c>
      <c r="N55" s="8"/>
    </row>
    <row r="56" spans="1:14" x14ac:dyDescent="0.2">
      <c r="A56" s="2"/>
      <c r="B56" s="2" t="s">
        <v>37</v>
      </c>
      <c r="C56" s="2"/>
      <c r="D56" s="2"/>
      <c r="E56" s="23">
        <v>10</v>
      </c>
      <c r="F56" s="8"/>
      <c r="G56" s="14">
        <v>0</v>
      </c>
      <c r="H56" s="15">
        <v>0</v>
      </c>
      <c r="I56" s="14">
        <v>0</v>
      </c>
      <c r="J56" s="15"/>
      <c r="K56" s="14">
        <v>127</v>
      </c>
      <c r="L56" s="15">
        <v>0</v>
      </c>
      <c r="M56" s="14">
        <v>0</v>
      </c>
      <c r="N56" s="8"/>
    </row>
    <row r="57" spans="1:14" x14ac:dyDescent="0.2">
      <c r="A57" s="2"/>
      <c r="B57" s="2" t="s">
        <v>16</v>
      </c>
      <c r="D57" s="2"/>
      <c r="E57" s="23" t="s">
        <v>61</v>
      </c>
      <c r="F57" s="8"/>
      <c r="G57" s="14">
        <v>0</v>
      </c>
      <c r="H57" s="15">
        <v>0</v>
      </c>
      <c r="I57" s="14">
        <v>0</v>
      </c>
      <c r="J57" s="15"/>
      <c r="K57" s="14">
        <v>72</v>
      </c>
      <c r="L57" s="15">
        <v>0</v>
      </c>
      <c r="M57" s="14">
        <v>30</v>
      </c>
      <c r="N57" s="8"/>
    </row>
    <row r="58" spans="1:14" x14ac:dyDescent="0.2">
      <c r="A58" s="2"/>
      <c r="B58" s="2" t="s">
        <v>38</v>
      </c>
      <c r="C58" s="2"/>
      <c r="D58" s="2"/>
      <c r="E58" s="23">
        <v>11</v>
      </c>
      <c r="F58" s="8"/>
      <c r="G58" s="14">
        <v>339</v>
      </c>
      <c r="H58" s="15">
        <v>0</v>
      </c>
      <c r="I58" s="14">
        <v>296</v>
      </c>
      <c r="J58" s="15"/>
      <c r="K58" s="14">
        <v>620</v>
      </c>
      <c r="L58" s="15">
        <v>0</v>
      </c>
      <c r="M58" s="14">
        <v>487</v>
      </c>
      <c r="N58" s="8"/>
    </row>
    <row r="59" spans="1:14" ht="13.5" thickBot="1" x14ac:dyDescent="0.25">
      <c r="A59" s="6" t="s">
        <v>43</v>
      </c>
      <c r="B59" s="2"/>
      <c r="C59" s="2"/>
      <c r="D59" s="2"/>
      <c r="E59" s="23"/>
      <c r="F59" s="8"/>
      <c r="G59" s="16">
        <v>2887</v>
      </c>
      <c r="H59" s="15"/>
      <c r="I59" s="16">
        <v>2781</v>
      </c>
      <c r="J59" s="15"/>
      <c r="K59" s="16">
        <v>6543</v>
      </c>
      <c r="L59" s="15"/>
      <c r="M59" s="16">
        <v>5582</v>
      </c>
      <c r="N59" s="8"/>
    </row>
    <row r="60" spans="1:14" ht="5.0999999999999996" customHeight="1" thickTop="1" x14ac:dyDescent="0.2">
      <c r="A60" s="2"/>
      <c r="B60" s="2"/>
      <c r="C60" s="2"/>
      <c r="D60" s="2"/>
      <c r="E60" s="23"/>
      <c r="F60" s="8"/>
      <c r="G60" s="15"/>
      <c r="H60" s="15"/>
      <c r="I60" s="15"/>
      <c r="J60" s="15"/>
      <c r="K60" s="15"/>
      <c r="L60" s="15"/>
      <c r="M60" s="15"/>
      <c r="N60" s="8"/>
    </row>
    <row r="61" spans="1:14" ht="13.5" thickBot="1" x14ac:dyDescent="0.25">
      <c r="A61" s="3" t="s">
        <v>45</v>
      </c>
      <c r="B61" s="2"/>
      <c r="C61" s="2"/>
      <c r="D61" s="2"/>
      <c r="E61" s="23"/>
      <c r="F61" s="8"/>
      <c r="G61" s="16">
        <v>3339</v>
      </c>
      <c r="H61" s="15"/>
      <c r="I61" s="16">
        <v>3217</v>
      </c>
      <c r="J61" s="15"/>
      <c r="K61" s="16">
        <v>9119</v>
      </c>
      <c r="L61" s="15"/>
      <c r="M61" s="16">
        <v>7924</v>
      </c>
      <c r="N61" s="8"/>
    </row>
    <row r="62" spans="1:14" ht="5.0999999999999996" customHeight="1" thickTop="1" x14ac:dyDescent="0.2">
      <c r="A62" s="2"/>
      <c r="B62" s="2"/>
      <c r="C62" s="2"/>
      <c r="D62" s="2"/>
      <c r="E62" s="23"/>
      <c r="F62" s="8"/>
      <c r="G62" s="15"/>
      <c r="H62" s="15"/>
      <c r="I62" s="15"/>
      <c r="J62" s="15"/>
      <c r="K62" s="15"/>
      <c r="L62" s="15"/>
      <c r="M62" s="15"/>
      <c r="N62" s="8"/>
    </row>
    <row r="63" spans="1:14" x14ac:dyDescent="0.2">
      <c r="A63" s="3" t="s">
        <v>44</v>
      </c>
      <c r="B63" s="3"/>
      <c r="C63" s="3"/>
      <c r="D63" s="3"/>
      <c r="E63" s="23"/>
      <c r="F63" s="11"/>
      <c r="G63" s="21"/>
      <c r="H63" s="21"/>
      <c r="I63" s="21"/>
      <c r="J63" s="21"/>
      <c r="K63" s="21"/>
      <c r="L63" s="21"/>
      <c r="M63" s="21"/>
      <c r="N63" s="11"/>
    </row>
    <row r="64" spans="1:14" x14ac:dyDescent="0.2">
      <c r="A64" s="2"/>
      <c r="B64" s="2" t="s">
        <v>46</v>
      </c>
      <c r="C64" s="2"/>
      <c r="D64" s="2"/>
      <c r="E64" s="23" t="s">
        <v>55</v>
      </c>
      <c r="F64" s="8"/>
      <c r="G64" s="14">
        <v>43515</v>
      </c>
      <c r="H64" s="14">
        <v>0</v>
      </c>
      <c r="I64" s="14">
        <v>43515</v>
      </c>
      <c r="J64" s="15"/>
      <c r="K64" s="14">
        <v>43515</v>
      </c>
      <c r="L64" s="14">
        <v>0</v>
      </c>
      <c r="M64" s="14">
        <v>43515</v>
      </c>
      <c r="N64" s="8"/>
    </row>
    <row r="65" spans="1:14" x14ac:dyDescent="0.2">
      <c r="A65" s="2"/>
      <c r="B65" s="2" t="s">
        <v>47</v>
      </c>
      <c r="C65" s="2"/>
      <c r="D65" s="2"/>
      <c r="E65" s="23" t="s">
        <v>56</v>
      </c>
      <c r="F65" s="8"/>
      <c r="G65" s="14">
        <v>529</v>
      </c>
      <c r="H65" s="14">
        <v>0</v>
      </c>
      <c r="I65" s="14">
        <v>633</v>
      </c>
      <c r="J65" s="15"/>
      <c r="K65" s="14">
        <v>529</v>
      </c>
      <c r="L65" s="14">
        <v>0</v>
      </c>
      <c r="M65" s="14">
        <v>633</v>
      </c>
      <c r="N65" s="8"/>
    </row>
    <row r="66" spans="1:14" x14ac:dyDescent="0.2">
      <c r="A66" s="2"/>
      <c r="B66" s="2" t="s">
        <v>48</v>
      </c>
      <c r="C66" s="2"/>
      <c r="D66" s="2"/>
      <c r="E66" s="23" t="s">
        <v>56</v>
      </c>
      <c r="F66" s="8"/>
      <c r="G66" s="14">
        <v>12950</v>
      </c>
      <c r="H66" s="14">
        <v>0</v>
      </c>
      <c r="I66" s="14">
        <v>12706</v>
      </c>
      <c r="J66" s="15"/>
      <c r="K66" s="14">
        <v>12950</v>
      </c>
      <c r="L66" s="14">
        <v>0</v>
      </c>
      <c r="M66" s="14">
        <v>12706</v>
      </c>
      <c r="N66" s="8"/>
    </row>
    <row r="67" spans="1:14" x14ac:dyDescent="0.2">
      <c r="A67" s="2"/>
      <c r="B67" s="2" t="s">
        <v>49</v>
      </c>
      <c r="C67" s="2"/>
      <c r="D67" s="2"/>
      <c r="E67" s="23" t="s">
        <v>57</v>
      </c>
      <c r="F67" s="8"/>
      <c r="G67" s="14">
        <v>-1762</v>
      </c>
      <c r="H67" s="14">
        <v>0</v>
      </c>
      <c r="I67" s="14">
        <v>-1711</v>
      </c>
      <c r="J67" s="15"/>
      <c r="K67" s="14">
        <v>-1762</v>
      </c>
      <c r="L67" s="14">
        <v>0</v>
      </c>
      <c r="M67" s="14">
        <v>-1711</v>
      </c>
      <c r="N67" s="8"/>
    </row>
    <row r="68" spans="1:14" ht="13.5" thickBot="1" x14ac:dyDescent="0.25">
      <c r="A68" s="3" t="s">
        <v>50</v>
      </c>
      <c r="B68" s="2"/>
      <c r="C68" s="2"/>
      <c r="D68" s="2"/>
      <c r="E68" s="23"/>
      <c r="F68" s="8"/>
      <c r="G68" s="16">
        <v>55232</v>
      </c>
      <c r="H68" s="15"/>
      <c r="I68" s="16">
        <v>55143</v>
      </c>
      <c r="J68" s="15"/>
      <c r="K68" s="16">
        <v>55232</v>
      </c>
      <c r="L68" s="15"/>
      <c r="M68" s="16">
        <v>55143</v>
      </c>
      <c r="N68" s="8"/>
    </row>
    <row r="69" spans="1:14" ht="13.5" thickTop="1" x14ac:dyDescent="0.2">
      <c r="A69" s="2"/>
      <c r="B69" s="2" t="s">
        <v>51</v>
      </c>
      <c r="C69" s="2"/>
      <c r="D69" s="2"/>
      <c r="E69" s="23"/>
      <c r="F69" s="8"/>
      <c r="G69" s="14">
        <v>0</v>
      </c>
      <c r="H69" s="14">
        <v>0</v>
      </c>
      <c r="I69" s="14">
        <v>0</v>
      </c>
      <c r="J69" s="15"/>
      <c r="K69" s="14">
        <v>3125</v>
      </c>
      <c r="L69" s="14">
        <v>0</v>
      </c>
      <c r="M69" s="14">
        <v>2936</v>
      </c>
      <c r="N69" s="8"/>
    </row>
    <row r="70" spans="1:14" ht="13.5" thickBot="1" x14ac:dyDescent="0.25">
      <c r="A70" s="3" t="s">
        <v>52</v>
      </c>
      <c r="B70" s="2"/>
      <c r="C70" s="2"/>
      <c r="D70" s="2"/>
      <c r="E70" s="23"/>
      <c r="F70" s="8"/>
      <c r="G70" s="16">
        <v>55232</v>
      </c>
      <c r="H70" s="15"/>
      <c r="I70" s="16">
        <v>55143</v>
      </c>
      <c r="J70" s="15"/>
      <c r="K70" s="16">
        <v>58357</v>
      </c>
      <c r="L70" s="15"/>
      <c r="M70" s="16">
        <v>58079</v>
      </c>
      <c r="N70" s="8"/>
    </row>
    <row r="71" spans="1:14" ht="5.0999999999999996" customHeight="1" thickTop="1" x14ac:dyDescent="0.2">
      <c r="A71" s="2"/>
      <c r="B71" s="2"/>
      <c r="C71" s="2"/>
      <c r="D71" s="2"/>
      <c r="E71" s="23"/>
      <c r="F71" s="8"/>
      <c r="G71" s="15"/>
      <c r="H71" s="15"/>
      <c r="I71" s="15"/>
      <c r="J71" s="15"/>
      <c r="K71" s="15"/>
      <c r="L71" s="15"/>
      <c r="M71" s="15"/>
      <c r="N71" s="8"/>
    </row>
    <row r="72" spans="1:14" ht="13.5" thickBot="1" x14ac:dyDescent="0.25">
      <c r="A72" s="3" t="s">
        <v>53</v>
      </c>
      <c r="B72" s="2"/>
      <c r="C72" s="2"/>
      <c r="D72" s="2"/>
      <c r="E72" s="23"/>
      <c r="F72" s="8"/>
      <c r="G72" s="16">
        <v>58571</v>
      </c>
      <c r="H72" s="15"/>
      <c r="I72" s="16">
        <v>58360</v>
      </c>
      <c r="J72" s="15"/>
      <c r="K72" s="16">
        <v>67476</v>
      </c>
      <c r="L72" s="15"/>
      <c r="M72" s="16">
        <v>66003</v>
      </c>
      <c r="N72" s="8"/>
    </row>
    <row r="73" spans="1:14" ht="5.25" customHeight="1" thickTop="1" x14ac:dyDescent="0.2">
      <c r="A73" s="33"/>
      <c r="B73" s="34"/>
      <c r="C73" s="34"/>
      <c r="D73" s="34"/>
      <c r="E73" s="35"/>
      <c r="F73" s="36"/>
      <c r="G73" s="37"/>
      <c r="H73" s="38"/>
      <c r="I73" s="37"/>
      <c r="J73" s="38"/>
      <c r="K73" s="37"/>
      <c r="L73" s="38"/>
      <c r="M73" s="37"/>
      <c r="N73" s="8"/>
    </row>
    <row r="74" spans="1:14" x14ac:dyDescent="0.2">
      <c r="A74" s="39" t="s">
        <v>54</v>
      </c>
      <c r="B74" s="39"/>
      <c r="C74" s="39"/>
      <c r="D74" s="39"/>
      <c r="E74" s="39"/>
      <c r="F74" s="39"/>
      <c r="G74" s="39"/>
      <c r="H74" s="21"/>
      <c r="I74" s="21"/>
      <c r="J74" s="21"/>
      <c r="K74" s="21"/>
      <c r="L74" s="21"/>
      <c r="M74" s="21"/>
      <c r="N74" s="11"/>
    </row>
    <row r="75" spans="1:14" x14ac:dyDescent="0.2">
      <c r="A75" s="32"/>
      <c r="B75" s="32"/>
      <c r="C75" s="32"/>
      <c r="D75" s="32"/>
      <c r="E75" s="32"/>
      <c r="F75" s="32"/>
      <c r="G75" s="32"/>
      <c r="H75" s="21"/>
      <c r="I75" s="21"/>
      <c r="J75" s="21"/>
      <c r="K75" s="21"/>
      <c r="L75" s="21"/>
      <c r="M75" s="21"/>
      <c r="N75" s="11"/>
    </row>
    <row r="76" spans="1:14" x14ac:dyDescent="0.2">
      <c r="E76" s="31"/>
    </row>
    <row r="77" spans="1:14" x14ac:dyDescent="0.2">
      <c r="E77" s="31"/>
    </row>
    <row r="78" spans="1:14" x14ac:dyDescent="0.2">
      <c r="E78" s="31"/>
    </row>
    <row r="79" spans="1:14" x14ac:dyDescent="0.2">
      <c r="E79" s="31"/>
    </row>
    <row r="80" spans="1:14" x14ac:dyDescent="0.2">
      <c r="E80" s="31"/>
    </row>
    <row r="81" spans="5:5" x14ac:dyDescent="0.2">
      <c r="E81" s="31"/>
    </row>
    <row r="82" spans="5:5" x14ac:dyDescent="0.2">
      <c r="E82" s="31"/>
    </row>
    <row r="83" spans="5:5" x14ac:dyDescent="0.2">
      <c r="E83" s="31"/>
    </row>
    <row r="84" spans="5:5" x14ac:dyDescent="0.2">
      <c r="E84" s="31"/>
    </row>
    <row r="85" spans="5:5" x14ac:dyDescent="0.2">
      <c r="E85" s="31"/>
    </row>
    <row r="86" spans="5:5" x14ac:dyDescent="0.2">
      <c r="E86" s="31"/>
    </row>
    <row r="87" spans="5:5" x14ac:dyDescent="0.2">
      <c r="E87" s="31"/>
    </row>
    <row r="88" spans="5:5" x14ac:dyDescent="0.2">
      <c r="E88" s="31"/>
    </row>
    <row r="89" spans="5:5" x14ac:dyDescent="0.2">
      <c r="E89" s="31"/>
    </row>
    <row r="90" spans="5:5" x14ac:dyDescent="0.2">
      <c r="E90" s="31"/>
    </row>
    <row r="91" spans="5:5" x14ac:dyDescent="0.2">
      <c r="E91" s="31"/>
    </row>
    <row r="92" spans="5:5" x14ac:dyDescent="0.2">
      <c r="E92" s="31"/>
    </row>
    <row r="93" spans="5:5" x14ac:dyDescent="0.2">
      <c r="E93" s="31"/>
    </row>
    <row r="94" spans="5:5" x14ac:dyDescent="0.2">
      <c r="E94" s="31"/>
    </row>
    <row r="95" spans="5:5" x14ac:dyDescent="0.2">
      <c r="E95" s="31"/>
    </row>
    <row r="96" spans="5:5" x14ac:dyDescent="0.2">
      <c r="E96" s="31"/>
    </row>
    <row r="97" spans="5:5" x14ac:dyDescent="0.2">
      <c r="E97" s="31"/>
    </row>
    <row r="98" spans="5:5" x14ac:dyDescent="0.2">
      <c r="E98" s="31"/>
    </row>
    <row r="99" spans="5:5" x14ac:dyDescent="0.2">
      <c r="E99" s="31"/>
    </row>
    <row r="100" spans="5:5" x14ac:dyDescent="0.2">
      <c r="E100" s="31"/>
    </row>
    <row r="101" spans="5:5" x14ac:dyDescent="0.2">
      <c r="E101" s="31"/>
    </row>
    <row r="102" spans="5:5" x14ac:dyDescent="0.2">
      <c r="E102" s="31"/>
    </row>
    <row r="103" spans="5:5" x14ac:dyDescent="0.2">
      <c r="E103" s="31"/>
    </row>
    <row r="104" spans="5:5" x14ac:dyDescent="0.2">
      <c r="E104" s="31"/>
    </row>
    <row r="105" spans="5:5" x14ac:dyDescent="0.2">
      <c r="E105" s="31"/>
    </row>
    <row r="106" spans="5:5" x14ac:dyDescent="0.2">
      <c r="E106" s="31"/>
    </row>
    <row r="107" spans="5:5" x14ac:dyDescent="0.2">
      <c r="E107" s="31"/>
    </row>
    <row r="108" spans="5:5" x14ac:dyDescent="0.2">
      <c r="E108" s="31"/>
    </row>
    <row r="109" spans="5:5" x14ac:dyDescent="0.2">
      <c r="E109" s="31"/>
    </row>
    <row r="110" spans="5:5" x14ac:dyDescent="0.2">
      <c r="E110" s="31"/>
    </row>
    <row r="111" spans="5:5" x14ac:dyDescent="0.2">
      <c r="E111" s="31"/>
    </row>
    <row r="112" spans="5:5" x14ac:dyDescent="0.2">
      <c r="E112" s="31"/>
    </row>
  </sheetData>
  <mergeCells count="3">
    <mergeCell ref="G5:I5"/>
    <mergeCell ref="K5:M5"/>
    <mergeCell ref="A74:G74"/>
  </mergeCells>
  <conditionalFormatting sqref="A30">
    <cfRule type="duplicateValues" dxfId="106" priority="69"/>
  </conditionalFormatting>
  <conditionalFormatting sqref="A31">
    <cfRule type="duplicateValues" dxfId="105" priority="67"/>
  </conditionalFormatting>
  <conditionalFormatting sqref="A39">
    <cfRule type="duplicateValues" dxfId="104" priority="64"/>
  </conditionalFormatting>
  <conditionalFormatting sqref="A40">
    <cfRule type="duplicateValues" dxfId="103" priority="62"/>
  </conditionalFormatting>
  <conditionalFormatting sqref="A42">
    <cfRule type="duplicateValues" dxfId="102" priority="60"/>
  </conditionalFormatting>
  <conditionalFormatting sqref="A43">
    <cfRule type="duplicateValues" dxfId="101" priority="58"/>
  </conditionalFormatting>
  <conditionalFormatting sqref="A45">
    <cfRule type="duplicateValues" dxfId="100" priority="56"/>
  </conditionalFormatting>
  <conditionalFormatting sqref="A47">
    <cfRule type="duplicateValues" dxfId="99" priority="54"/>
  </conditionalFormatting>
  <conditionalFormatting sqref="A58">
    <cfRule type="duplicateValues" dxfId="98" priority="50"/>
  </conditionalFormatting>
  <conditionalFormatting sqref="A63:A64">
    <cfRule type="duplicateValues" dxfId="97" priority="47"/>
  </conditionalFormatting>
  <conditionalFormatting sqref="A65">
    <cfRule type="duplicateValues" dxfId="96" priority="43"/>
  </conditionalFormatting>
  <conditionalFormatting sqref="A67">
    <cfRule type="duplicateValues" dxfId="95" priority="39"/>
  </conditionalFormatting>
  <conditionalFormatting sqref="A41">
    <cfRule type="duplicateValues" dxfId="94" priority="37"/>
  </conditionalFormatting>
  <conditionalFormatting sqref="A44">
    <cfRule type="duplicateValues" dxfId="93" priority="35"/>
  </conditionalFormatting>
  <conditionalFormatting sqref="A51">
    <cfRule type="duplicateValues" dxfId="92" priority="33"/>
  </conditionalFormatting>
  <conditionalFormatting sqref="A55">
    <cfRule type="duplicateValues" dxfId="91" priority="31"/>
  </conditionalFormatting>
  <conditionalFormatting sqref="A56">
    <cfRule type="duplicateValues" dxfId="90" priority="29"/>
  </conditionalFormatting>
  <conditionalFormatting sqref="A66">
    <cfRule type="duplicateValues" dxfId="89" priority="26"/>
  </conditionalFormatting>
  <conditionalFormatting sqref="A46">
    <cfRule type="duplicateValues" dxfId="88" priority="23"/>
  </conditionalFormatting>
  <conditionalFormatting sqref="A54">
    <cfRule type="duplicateValues" dxfId="87" priority="21"/>
  </conditionalFormatting>
  <conditionalFormatting sqref="A52">
    <cfRule type="duplicateValues" dxfId="86" priority="19"/>
  </conditionalFormatting>
  <conditionalFormatting sqref="A53">
    <cfRule type="duplicateValues" dxfId="85" priority="17"/>
  </conditionalFormatting>
  <conditionalFormatting sqref="A69">
    <cfRule type="duplicateValues" dxfId="84" priority="13"/>
  </conditionalFormatting>
  <pageMargins left="0.51181102362204722" right="0.51181102362204722" top="0.78740157480314965" bottom="0.78740157480314965" header="0.31496062992125984" footer="0.31496062992125984"/>
  <pageSetup paperSize="9" scale="80" orientation="portrait" r:id="rId1"/>
  <headerFooter>
    <oddFooter>&amp;C&amp;1#&amp;"Calibri"&amp;9&amp;K737373Informação Interna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2495C-719B-4FF9-96B5-F4FFC83C6084}">
  <sheetPr>
    <outlinePr summaryBelow="0" summaryRight="0"/>
    <pageSetUpPr fitToPage="1"/>
  </sheetPr>
  <dimension ref="A2:P40"/>
  <sheetViews>
    <sheetView showGridLines="0" zoomScaleNormal="100" zoomScaleSheetLayoutView="100" workbookViewId="0">
      <pane ySplit="6" topLeftCell="A7" activePane="bottomLeft" state="frozen"/>
      <selection pane="bottomLeft" activeCell="D15" sqref="D15"/>
    </sheetView>
  </sheetViews>
  <sheetFormatPr defaultRowHeight="12.75" x14ac:dyDescent="0.2"/>
  <cols>
    <col min="1" max="3" width="2.7109375" customWidth="1"/>
    <col min="4" max="4" width="48.5703125" customWidth="1"/>
    <col min="5" max="5" width="11.140625" style="26" customWidth="1"/>
    <col min="6" max="6" width="0.85546875" customWidth="1"/>
    <col min="7" max="7" width="13.28515625" customWidth="1"/>
    <col min="8" max="8" width="0.85546875" customWidth="1"/>
    <col min="9" max="9" width="13.28515625" customWidth="1"/>
    <col min="10" max="10" width="0.85546875" customWidth="1"/>
    <col min="11" max="11" width="13.28515625" customWidth="1"/>
    <col min="12" max="12" width="0.85546875" customWidth="1"/>
    <col min="13" max="13" width="13.28515625" customWidth="1"/>
    <col min="14" max="14" width="0.85546875" customWidth="1"/>
  </cols>
  <sheetData>
    <row r="2" spans="1:14" x14ac:dyDescent="0.2">
      <c r="A2" s="1" t="s">
        <v>62</v>
      </c>
      <c r="B2" s="2"/>
      <c r="C2" s="2"/>
      <c r="D2" s="2"/>
      <c r="E2" s="23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3" t="s">
        <v>63</v>
      </c>
      <c r="B3" s="2"/>
      <c r="C3" s="2"/>
      <c r="D3" s="2"/>
      <c r="E3" s="24"/>
      <c r="F3" s="2"/>
      <c r="G3" s="2"/>
      <c r="H3" s="2"/>
      <c r="I3" s="4"/>
      <c r="J3" s="2"/>
      <c r="K3" s="2"/>
      <c r="L3" s="2"/>
      <c r="M3" s="4" t="s">
        <v>58</v>
      </c>
      <c r="N3" s="2"/>
    </row>
    <row r="4" spans="1:14" x14ac:dyDescent="0.2">
      <c r="A4" s="2"/>
      <c r="B4" s="2"/>
      <c r="C4" s="2"/>
      <c r="D4" s="2"/>
      <c r="E4" s="24"/>
      <c r="F4" s="2"/>
      <c r="G4" s="2"/>
      <c r="H4" s="2"/>
      <c r="I4" s="4"/>
      <c r="J4" s="2"/>
      <c r="K4" s="2"/>
      <c r="L4" s="2"/>
      <c r="M4" s="4"/>
      <c r="N4" s="2"/>
    </row>
    <row r="5" spans="1:14" x14ac:dyDescent="0.2">
      <c r="A5" s="2"/>
      <c r="B5" s="2"/>
      <c r="C5" s="2"/>
      <c r="D5" s="2"/>
      <c r="E5" s="23"/>
      <c r="F5" s="13"/>
      <c r="G5" s="41" t="s">
        <v>2</v>
      </c>
      <c r="H5" s="41"/>
      <c r="I5" s="41"/>
      <c r="J5" s="13"/>
      <c r="K5" s="41" t="s">
        <v>3</v>
      </c>
      <c r="L5" s="41"/>
      <c r="M5" s="41"/>
      <c r="N5" s="2"/>
    </row>
    <row r="6" spans="1:14" x14ac:dyDescent="0.2">
      <c r="A6" s="2"/>
      <c r="B6" s="2"/>
      <c r="C6" s="2"/>
      <c r="D6" s="2"/>
      <c r="E6" s="42" t="s">
        <v>4</v>
      </c>
      <c r="F6" s="3"/>
      <c r="G6" s="43">
        <v>2019</v>
      </c>
      <c r="H6" s="44"/>
      <c r="I6" s="43">
        <v>2018</v>
      </c>
      <c r="J6" s="3"/>
      <c r="K6" s="43">
        <v>2019</v>
      </c>
      <c r="L6" s="44"/>
      <c r="M6" s="43">
        <v>2018</v>
      </c>
      <c r="N6" s="3"/>
    </row>
    <row r="7" spans="1:14" x14ac:dyDescent="0.2">
      <c r="A7" s="2"/>
      <c r="B7" s="2"/>
      <c r="C7" s="2"/>
      <c r="D7" s="2"/>
      <c r="F7" s="3"/>
      <c r="G7" s="3"/>
      <c r="H7" s="3"/>
      <c r="I7" s="3"/>
      <c r="J7" s="3"/>
      <c r="K7" s="3"/>
      <c r="L7" s="3"/>
      <c r="M7" s="3"/>
      <c r="N7" s="3"/>
    </row>
    <row r="8" spans="1:14" x14ac:dyDescent="0.2">
      <c r="A8" s="2" t="s">
        <v>64</v>
      </c>
      <c r="C8" s="2"/>
      <c r="D8" s="2"/>
      <c r="E8" s="23">
        <v>23</v>
      </c>
      <c r="F8" s="8"/>
      <c r="G8" s="14">
        <v>0</v>
      </c>
      <c r="H8" s="15"/>
      <c r="I8" s="14">
        <v>0</v>
      </c>
      <c r="J8" s="15"/>
      <c r="K8" s="14">
        <v>5008</v>
      </c>
      <c r="L8" s="14"/>
      <c r="M8" s="14">
        <v>5375</v>
      </c>
      <c r="N8" s="8"/>
    </row>
    <row r="9" spans="1:14" x14ac:dyDescent="0.2">
      <c r="A9" s="2" t="s">
        <v>65</v>
      </c>
      <c r="C9" s="2"/>
      <c r="D9" s="2"/>
      <c r="E9" s="23">
        <v>24</v>
      </c>
      <c r="F9" s="8"/>
      <c r="G9" s="14">
        <v>0</v>
      </c>
      <c r="H9" s="15"/>
      <c r="I9" s="14">
        <v>0</v>
      </c>
      <c r="J9" s="15"/>
      <c r="K9" s="14">
        <v>-3718</v>
      </c>
      <c r="L9" s="14"/>
      <c r="M9" s="14">
        <v>-4006</v>
      </c>
      <c r="N9" s="8"/>
    </row>
    <row r="10" spans="1:14" x14ac:dyDescent="0.2">
      <c r="A10" s="45" t="s">
        <v>66</v>
      </c>
      <c r="B10" s="2"/>
      <c r="C10" s="2"/>
      <c r="D10" s="2"/>
      <c r="E10" s="23"/>
      <c r="F10" s="8"/>
      <c r="G10" s="46">
        <v>0</v>
      </c>
      <c r="H10" s="15"/>
      <c r="I10" s="46">
        <v>0</v>
      </c>
      <c r="K10" s="46">
        <v>1290</v>
      </c>
      <c r="L10" s="15"/>
      <c r="M10" s="46">
        <v>1369</v>
      </c>
      <c r="N10" s="8"/>
    </row>
    <row r="11" spans="1:14" x14ac:dyDescent="0.2">
      <c r="A11" s="45" t="s">
        <v>67</v>
      </c>
      <c r="B11" s="3"/>
      <c r="C11" s="3"/>
      <c r="D11" s="3"/>
      <c r="E11" s="23"/>
      <c r="F11" s="8"/>
      <c r="N11" s="8"/>
    </row>
    <row r="12" spans="1:14" x14ac:dyDescent="0.2">
      <c r="A12" s="2"/>
      <c r="B12" s="2" t="s">
        <v>68</v>
      </c>
      <c r="C12" s="2"/>
      <c r="D12" s="2"/>
      <c r="E12" s="23">
        <v>24</v>
      </c>
      <c r="F12" s="8"/>
      <c r="G12" s="14">
        <v>0</v>
      </c>
      <c r="H12" s="15"/>
      <c r="I12" s="14">
        <v>0</v>
      </c>
      <c r="J12" s="15"/>
      <c r="K12" s="14">
        <v>-716</v>
      </c>
      <c r="L12" s="14"/>
      <c r="M12" s="14">
        <v>-721</v>
      </c>
      <c r="N12" s="8"/>
    </row>
    <row r="13" spans="1:14" x14ac:dyDescent="0.2">
      <c r="A13" s="2"/>
      <c r="B13" s="2" t="s">
        <v>69</v>
      </c>
      <c r="C13" s="2"/>
      <c r="D13" s="2"/>
      <c r="E13" s="23">
        <v>24</v>
      </c>
      <c r="F13" s="8"/>
      <c r="G13" s="14">
        <v>-123</v>
      </c>
      <c r="H13" s="15"/>
      <c r="I13" s="14">
        <v>-85</v>
      </c>
      <c r="J13" s="15"/>
      <c r="K13" s="14">
        <v>-387</v>
      </c>
      <c r="L13" s="14"/>
      <c r="M13" s="14">
        <v>-342</v>
      </c>
      <c r="N13" s="8"/>
    </row>
    <row r="14" spans="1:14" x14ac:dyDescent="0.2">
      <c r="A14" s="2"/>
      <c r="B14" s="2" t="s">
        <v>70</v>
      </c>
      <c r="C14" s="2"/>
      <c r="D14" s="2"/>
      <c r="E14" s="23">
        <v>15</v>
      </c>
      <c r="F14" s="8"/>
      <c r="G14" s="14">
        <v>10436</v>
      </c>
      <c r="H14" s="15"/>
      <c r="I14" s="14">
        <v>9724</v>
      </c>
      <c r="J14" s="15"/>
      <c r="K14" s="14">
        <v>10272</v>
      </c>
      <c r="L14" s="14"/>
      <c r="M14" s="14">
        <v>9537</v>
      </c>
      <c r="N14" s="8"/>
    </row>
    <row r="15" spans="1:14" x14ac:dyDescent="0.2">
      <c r="A15" s="2"/>
      <c r="B15" s="2" t="s">
        <v>71</v>
      </c>
      <c r="C15" s="2"/>
      <c r="D15" s="2"/>
      <c r="E15" s="23">
        <v>25</v>
      </c>
      <c r="F15" s="8"/>
      <c r="G15" s="14">
        <v>201</v>
      </c>
      <c r="H15" s="15"/>
      <c r="I15" s="14">
        <v>38</v>
      </c>
      <c r="J15" s="15"/>
      <c r="K15" s="14">
        <v>535</v>
      </c>
      <c r="L15" s="14"/>
      <c r="M15" s="14">
        <v>383</v>
      </c>
      <c r="N15" s="8"/>
    </row>
    <row r="16" spans="1:14" x14ac:dyDescent="0.2">
      <c r="A16" s="47" t="s">
        <v>72</v>
      </c>
      <c r="B16" s="2"/>
      <c r="C16" s="2"/>
      <c r="D16" s="2"/>
      <c r="E16" s="23"/>
      <c r="F16" s="8"/>
      <c r="G16" s="46">
        <v>10514</v>
      </c>
      <c r="H16" s="15"/>
      <c r="I16" s="46">
        <v>9677</v>
      </c>
      <c r="K16" s="46">
        <v>9704</v>
      </c>
      <c r="L16" s="15"/>
      <c r="M16" s="46">
        <v>8857</v>
      </c>
      <c r="N16" s="8"/>
    </row>
    <row r="17" spans="1:16" x14ac:dyDescent="0.2">
      <c r="E17" s="23"/>
      <c r="F17" s="9"/>
      <c r="N17" s="9"/>
    </row>
    <row r="18" spans="1:16" x14ac:dyDescent="0.2">
      <c r="A18" s="48" t="s">
        <v>73</v>
      </c>
      <c r="B18" s="2"/>
      <c r="C18" s="2"/>
      <c r="D18" s="2"/>
      <c r="E18" s="23"/>
      <c r="F18" s="8"/>
      <c r="G18" s="46">
        <v>10514</v>
      </c>
      <c r="H18" s="15"/>
      <c r="I18" s="46">
        <v>9677</v>
      </c>
      <c r="K18" s="46">
        <v>10994</v>
      </c>
      <c r="L18" s="15"/>
      <c r="M18" s="46">
        <v>10226</v>
      </c>
      <c r="N18" s="8"/>
    </row>
    <row r="19" spans="1:16" x14ac:dyDescent="0.2">
      <c r="E19" s="23"/>
      <c r="F19" s="8"/>
      <c r="N19" s="8"/>
    </row>
    <row r="20" spans="1:16" x14ac:dyDescent="0.2">
      <c r="A20" s="45" t="s">
        <v>74</v>
      </c>
      <c r="B20" s="3"/>
      <c r="C20" s="3"/>
      <c r="D20" s="3"/>
      <c r="E20" s="23"/>
      <c r="F20" s="8"/>
      <c r="N20" s="8"/>
    </row>
    <row r="21" spans="1:16" x14ac:dyDescent="0.2">
      <c r="A21" s="2"/>
      <c r="B21" s="2" t="s">
        <v>75</v>
      </c>
      <c r="C21" s="2"/>
      <c r="D21" s="2"/>
      <c r="E21" s="23">
        <v>26</v>
      </c>
      <c r="F21" s="8"/>
      <c r="G21" s="14">
        <v>374</v>
      </c>
      <c r="H21" s="15"/>
      <c r="I21" s="14">
        <v>270</v>
      </c>
      <c r="J21" s="15"/>
      <c r="K21" s="14">
        <v>496</v>
      </c>
      <c r="L21" s="14"/>
      <c r="M21" s="14">
        <v>446</v>
      </c>
      <c r="N21" s="8"/>
    </row>
    <row r="22" spans="1:16" x14ac:dyDescent="0.2">
      <c r="A22" s="2"/>
      <c r="B22" s="2" t="s">
        <v>76</v>
      </c>
      <c r="C22" s="2"/>
      <c r="D22" s="2"/>
      <c r="E22" s="23">
        <v>26</v>
      </c>
      <c r="F22" s="8"/>
      <c r="G22" s="14">
        <v>-495</v>
      </c>
      <c r="H22" s="15"/>
      <c r="I22" s="14">
        <v>-555</v>
      </c>
      <c r="J22" s="15"/>
      <c r="K22" s="14">
        <v>-760</v>
      </c>
      <c r="L22" s="14"/>
      <c r="M22" s="14">
        <v>-853</v>
      </c>
      <c r="N22" s="8"/>
    </row>
    <row r="23" spans="1:16" x14ac:dyDescent="0.2">
      <c r="A23" s="47" t="s">
        <v>77</v>
      </c>
      <c r="B23" s="2"/>
      <c r="C23" s="2"/>
      <c r="D23" s="2"/>
      <c r="E23" s="23"/>
      <c r="F23" s="8"/>
      <c r="G23" s="46">
        <v>-121</v>
      </c>
      <c r="H23" s="15"/>
      <c r="I23" s="46">
        <v>-285</v>
      </c>
      <c r="K23" s="46">
        <v>-264</v>
      </c>
      <c r="L23" s="15"/>
      <c r="M23" s="46">
        <v>-407</v>
      </c>
      <c r="N23" s="8"/>
    </row>
    <row r="24" spans="1:16" x14ac:dyDescent="0.2">
      <c r="E24" s="23"/>
      <c r="F24" s="8"/>
      <c r="N24" s="8"/>
    </row>
    <row r="25" spans="1:16" x14ac:dyDescent="0.2">
      <c r="A25" s="49" t="s">
        <v>78</v>
      </c>
      <c r="B25" s="2"/>
      <c r="C25" s="2"/>
      <c r="D25" s="2"/>
      <c r="E25" s="23"/>
      <c r="F25" s="8"/>
      <c r="G25" s="46">
        <v>10393</v>
      </c>
      <c r="I25" s="46">
        <v>9392</v>
      </c>
      <c r="K25" s="46">
        <v>10730</v>
      </c>
      <c r="M25" s="46">
        <v>9819</v>
      </c>
      <c r="N25" s="8"/>
    </row>
    <row r="26" spans="1:16" x14ac:dyDescent="0.2">
      <c r="E26" s="23"/>
      <c r="F26" s="8"/>
      <c r="N26" s="8"/>
      <c r="P26" s="21"/>
    </row>
    <row r="27" spans="1:16" x14ac:dyDescent="0.2">
      <c r="A27" s="45" t="s">
        <v>79</v>
      </c>
      <c r="B27" s="3"/>
      <c r="C27" s="3"/>
      <c r="D27" s="3"/>
      <c r="E27" s="23"/>
      <c r="F27" s="8"/>
      <c r="N27" s="8"/>
      <c r="P27" s="11"/>
    </row>
    <row r="28" spans="1:16" x14ac:dyDescent="0.2">
      <c r="A28" s="2"/>
      <c r="B28" s="2" t="s">
        <v>80</v>
      </c>
      <c r="C28" s="2"/>
      <c r="D28" s="2"/>
      <c r="E28" s="23">
        <v>27</v>
      </c>
      <c r="F28" s="8"/>
      <c r="G28" s="14">
        <v>0</v>
      </c>
      <c r="H28" s="15"/>
      <c r="I28" s="14">
        <v>-3</v>
      </c>
      <c r="J28" s="15"/>
      <c r="K28" s="14">
        <v>-165</v>
      </c>
      <c r="L28" s="14"/>
      <c r="M28" s="14">
        <v>-329</v>
      </c>
      <c r="N28" s="8"/>
    </row>
    <row r="29" spans="1:16" x14ac:dyDescent="0.2">
      <c r="A29" s="2"/>
      <c r="B29" s="2" t="s">
        <v>23</v>
      </c>
      <c r="C29" s="2"/>
      <c r="D29" s="2"/>
      <c r="E29" s="23">
        <v>27</v>
      </c>
      <c r="F29" s="10"/>
      <c r="G29" s="14">
        <v>-81</v>
      </c>
      <c r="H29" s="15"/>
      <c r="I29" s="14">
        <v>47</v>
      </c>
      <c r="J29" s="15"/>
      <c r="K29" s="14">
        <v>4</v>
      </c>
      <c r="L29" s="14"/>
      <c r="M29" s="14">
        <v>220</v>
      </c>
      <c r="N29" s="10"/>
    </row>
    <row r="30" spans="1:16" x14ac:dyDescent="0.2">
      <c r="A30" s="50" t="s">
        <v>81</v>
      </c>
      <c r="B30" s="2"/>
      <c r="C30" s="2"/>
      <c r="D30" s="2"/>
      <c r="E30" s="23"/>
      <c r="F30" s="10"/>
      <c r="G30" s="46">
        <v>-81</v>
      </c>
      <c r="I30" s="46">
        <v>44</v>
      </c>
      <c r="K30" s="46">
        <v>-161</v>
      </c>
      <c r="M30" s="46">
        <v>-109</v>
      </c>
      <c r="N30" s="10"/>
    </row>
    <row r="31" spans="1:16" x14ac:dyDescent="0.2">
      <c r="E31" s="23"/>
    </row>
    <row r="32" spans="1:16" ht="13.5" thickBot="1" x14ac:dyDescent="0.25">
      <c r="A32" s="51" t="s">
        <v>82</v>
      </c>
      <c r="B32" s="2"/>
      <c r="C32" s="2"/>
      <c r="D32" s="2"/>
      <c r="F32" s="8"/>
      <c r="G32" s="16">
        <v>10312</v>
      </c>
      <c r="H32" s="19"/>
      <c r="I32" s="16">
        <v>9436</v>
      </c>
      <c r="J32" s="15"/>
      <c r="K32" s="16">
        <v>10569</v>
      </c>
      <c r="L32" s="19"/>
      <c r="M32" s="16">
        <v>9710</v>
      </c>
      <c r="N32" s="8"/>
    </row>
    <row r="33" spans="1:14" ht="13.5" thickTop="1" x14ac:dyDescent="0.2">
      <c r="B33" s="2" t="s">
        <v>83</v>
      </c>
      <c r="F33" s="8"/>
      <c r="G33" s="14">
        <v>10312</v>
      </c>
      <c r="H33" s="15"/>
      <c r="I33" s="14">
        <v>9436</v>
      </c>
      <c r="J33" s="15"/>
      <c r="K33" s="14">
        <v>10312</v>
      </c>
      <c r="L33" s="14"/>
      <c r="M33" s="14">
        <v>9436</v>
      </c>
      <c r="N33" s="8"/>
    </row>
    <row r="34" spans="1:14" s="54" customFormat="1" x14ac:dyDescent="0.2">
      <c r="A34"/>
      <c r="B34" s="2" t="s">
        <v>84</v>
      </c>
      <c r="C34"/>
      <c r="D34"/>
      <c r="E34" s="52"/>
      <c r="F34" s="53"/>
      <c r="G34" s="14">
        <v>0</v>
      </c>
      <c r="H34" s="15"/>
      <c r="I34" s="14">
        <v>0</v>
      </c>
      <c r="J34" s="15"/>
      <c r="K34" s="14">
        <v>257</v>
      </c>
      <c r="L34" s="14"/>
      <c r="M34" s="14">
        <v>274</v>
      </c>
      <c r="N34" s="53"/>
    </row>
    <row r="35" spans="1:14" s="54" customFormat="1" x14ac:dyDescent="0.2">
      <c r="A35"/>
      <c r="B35" s="2"/>
      <c r="C35"/>
      <c r="D35"/>
      <c r="E35" s="52"/>
      <c r="F35" s="53"/>
      <c r="G35" s="14"/>
      <c r="H35" s="15"/>
      <c r="I35" s="14"/>
      <c r="J35" s="15"/>
      <c r="K35" s="14"/>
      <c r="L35" s="15"/>
      <c r="M35" s="14"/>
      <c r="N35" s="53"/>
    </row>
    <row r="36" spans="1:14" s="54" customFormat="1" x14ac:dyDescent="0.2">
      <c r="A36" s="51" t="s">
        <v>85</v>
      </c>
      <c r="B36" s="2"/>
      <c r="C36" s="2"/>
      <c r="D36" s="2"/>
      <c r="E36" s="26"/>
      <c r="F36" s="8"/>
      <c r="G36"/>
      <c r="H36"/>
      <c r="I36"/>
      <c r="J36"/>
      <c r="K36"/>
      <c r="L36"/>
      <c r="M36"/>
      <c r="N36" s="53"/>
    </row>
    <row r="37" spans="1:14" s="54" customFormat="1" x14ac:dyDescent="0.2">
      <c r="A37"/>
      <c r="B37" s="2" t="s">
        <v>86</v>
      </c>
      <c r="C37"/>
      <c r="D37"/>
      <c r="E37" s="26"/>
      <c r="F37" s="8"/>
      <c r="G37" s="55">
        <v>1.2260476334357588</v>
      </c>
      <c r="H37" s="56"/>
      <c r="I37" s="55">
        <v>1.1303525608713345</v>
      </c>
      <c r="J37" s="56"/>
      <c r="K37" s="55">
        <v>1.2260476334357588</v>
      </c>
      <c r="L37" s="55"/>
      <c r="M37" s="55">
        <v>1.1303525608713345</v>
      </c>
      <c r="N37" s="53"/>
    </row>
    <row r="38" spans="1:14" s="54" customFormat="1" x14ac:dyDescent="0.2">
      <c r="A38"/>
      <c r="B38" s="2" t="s">
        <v>87</v>
      </c>
      <c r="C38"/>
      <c r="D38"/>
      <c r="E38" s="52"/>
      <c r="F38" s="53"/>
      <c r="G38" s="55">
        <v>1.2260476334357588</v>
      </c>
      <c r="H38" s="56"/>
      <c r="I38" s="55">
        <v>1.1303525608713345</v>
      </c>
      <c r="J38" s="56"/>
      <c r="K38" s="55">
        <v>1.2260476334357588</v>
      </c>
      <c r="L38" s="55"/>
      <c r="M38" s="55">
        <v>1.1303525608713345</v>
      </c>
      <c r="N38" s="53"/>
    </row>
    <row r="39" spans="1:14" x14ac:dyDescent="0.2">
      <c r="A39" s="57" t="s">
        <v>54</v>
      </c>
      <c r="B39" s="57"/>
      <c r="C39" s="57"/>
      <c r="D39" s="57"/>
      <c r="E39" s="58"/>
      <c r="F39" s="59"/>
      <c r="G39" s="60"/>
      <c r="H39" s="61"/>
      <c r="I39" s="62"/>
      <c r="J39" s="61"/>
      <c r="K39" s="62"/>
      <c r="L39" s="61"/>
      <c r="M39" s="62"/>
      <c r="N39" s="8"/>
    </row>
    <row r="40" spans="1:14" x14ac:dyDescent="0.2">
      <c r="A40" s="2"/>
      <c r="B40" s="2"/>
      <c r="C40" s="2"/>
      <c r="D40" s="2"/>
      <c r="F40" s="8"/>
      <c r="G40" s="14"/>
      <c r="H40" s="15"/>
      <c r="I40" s="14"/>
      <c r="J40" s="15"/>
      <c r="K40" s="14"/>
      <c r="L40" s="15"/>
      <c r="M40" s="14"/>
      <c r="N40" s="8"/>
    </row>
  </sheetData>
  <mergeCells count="2">
    <mergeCell ref="G5:I5"/>
    <mergeCell ref="K5:M5"/>
  </mergeCells>
  <conditionalFormatting sqref="A40">
    <cfRule type="duplicateValues" dxfId="83" priority="1"/>
  </conditionalFormatting>
  <pageMargins left="0.51181102362204722" right="0.51181102362204722" top="0.78740157480314965" bottom="0.78740157480314965" header="0.31496062992125984" footer="0.31496062992125984"/>
  <pageSetup paperSize="9" scale="82" orientation="portrait" r:id="rId1"/>
  <headerFooter>
    <oddFooter>&amp;C&amp;1#&amp;"Calibri"&amp;9&amp;K737373Informação Interna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20D9E-8EA2-4F37-9FC2-54C672D1470E}">
  <sheetPr>
    <pageSetUpPr fitToPage="1"/>
  </sheetPr>
  <dimension ref="A1:L25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2.7109375" customWidth="1"/>
    <col min="4" max="4" width="55.7109375" customWidth="1"/>
    <col min="5" max="5" width="5.7109375" customWidth="1"/>
    <col min="6" max="6" width="13.28515625" customWidth="1"/>
    <col min="7" max="7" width="0.85546875" customWidth="1"/>
    <col min="8" max="8" width="13.28515625" customWidth="1"/>
    <col min="9" max="9" width="0.85546875" customWidth="1"/>
    <col min="10" max="10" width="13.28515625" customWidth="1"/>
    <col min="11" max="11" width="0.85546875" customWidth="1"/>
    <col min="12" max="12" width="13.28515625" customWidth="1"/>
  </cols>
  <sheetData>
    <row r="1" spans="1:12" x14ac:dyDescent="0.2">
      <c r="A1" s="2"/>
      <c r="B1" s="3" t="s">
        <v>62</v>
      </c>
      <c r="C1" s="2"/>
      <c r="D1" s="2"/>
      <c r="E1" s="2"/>
      <c r="F1" s="147"/>
    </row>
    <row r="2" spans="1:12" x14ac:dyDescent="0.2">
      <c r="A2" s="2"/>
      <c r="B2" s="3" t="s">
        <v>188</v>
      </c>
      <c r="C2" s="2"/>
      <c r="D2" s="2"/>
      <c r="E2" s="2"/>
      <c r="L2" s="4" t="s">
        <v>58</v>
      </c>
    </row>
    <row r="3" spans="1:12" x14ac:dyDescent="0.2">
      <c r="A3" s="2"/>
      <c r="B3" s="3"/>
      <c r="C3" s="2"/>
      <c r="D3" s="2"/>
      <c r="E3" s="2"/>
      <c r="F3" s="4"/>
    </row>
    <row r="4" spans="1:12" x14ac:dyDescent="0.2">
      <c r="A4" s="2"/>
      <c r="B4" s="2"/>
      <c r="C4" s="2"/>
      <c r="D4" s="3"/>
      <c r="E4" s="3"/>
      <c r="F4" s="40" t="s">
        <v>2</v>
      </c>
      <c r="G4" s="40"/>
      <c r="H4" s="40"/>
      <c r="I4" s="13"/>
      <c r="J4" s="40" t="s">
        <v>3</v>
      </c>
      <c r="K4" s="40"/>
      <c r="L4" s="40"/>
    </row>
    <row r="5" spans="1:12" x14ac:dyDescent="0.2">
      <c r="A5" s="2"/>
      <c r="B5" s="2"/>
      <c r="C5" s="2"/>
      <c r="D5" s="3"/>
      <c r="E5" s="3"/>
      <c r="F5" s="68">
        <v>2019</v>
      </c>
      <c r="G5" s="44"/>
      <c r="H5" s="68">
        <v>2018</v>
      </c>
      <c r="I5" s="3"/>
      <c r="J5" s="68">
        <v>2019</v>
      </c>
      <c r="K5" s="44"/>
      <c r="L5" s="68">
        <v>2018</v>
      </c>
    </row>
    <row r="6" spans="1:12" x14ac:dyDescent="0.2">
      <c r="A6" s="2"/>
      <c r="B6" s="51" t="s">
        <v>82</v>
      </c>
      <c r="C6" s="51"/>
      <c r="D6" s="51"/>
      <c r="E6" s="51"/>
      <c r="F6" s="20">
        <v>10312</v>
      </c>
      <c r="G6" s="21"/>
      <c r="H6" s="20">
        <v>9436</v>
      </c>
      <c r="I6" s="21"/>
      <c r="J6" s="20">
        <v>10569</v>
      </c>
      <c r="K6" s="21"/>
      <c r="L6" s="20">
        <v>9710</v>
      </c>
    </row>
    <row r="7" spans="1:12" x14ac:dyDescent="0.2">
      <c r="A7" s="2"/>
      <c r="B7" s="51"/>
      <c r="C7" s="51"/>
      <c r="D7" s="51"/>
      <c r="E7" s="51"/>
      <c r="F7" s="15"/>
      <c r="G7" s="21"/>
      <c r="H7" s="15"/>
      <c r="I7" s="21"/>
      <c r="J7" s="15"/>
      <c r="K7" s="21"/>
      <c r="L7" s="15"/>
    </row>
    <row r="8" spans="1:12" x14ac:dyDescent="0.2">
      <c r="A8" s="2"/>
      <c r="B8" s="51" t="s">
        <v>179</v>
      </c>
      <c r="C8" s="51"/>
      <c r="D8" s="51"/>
      <c r="E8" s="51"/>
      <c r="F8" s="15"/>
      <c r="G8" s="21"/>
      <c r="H8" s="15"/>
      <c r="I8" s="21"/>
      <c r="J8" s="15"/>
      <c r="K8" s="21"/>
      <c r="L8" s="15"/>
    </row>
    <row r="9" spans="1:12" x14ac:dyDescent="0.2">
      <c r="A9" s="2"/>
      <c r="B9" s="2"/>
      <c r="C9" s="2" t="s">
        <v>189</v>
      </c>
      <c r="D9" s="2"/>
      <c r="E9" s="2"/>
      <c r="F9" s="15"/>
      <c r="G9" s="21"/>
      <c r="H9" s="15"/>
      <c r="I9" s="21"/>
      <c r="J9" s="15"/>
      <c r="K9" s="21"/>
      <c r="L9" s="15"/>
    </row>
    <row r="10" spans="1:12" x14ac:dyDescent="0.2">
      <c r="A10" s="2"/>
      <c r="B10" s="2"/>
      <c r="C10" s="2"/>
      <c r="D10" s="2" t="s">
        <v>180</v>
      </c>
      <c r="E10" s="2"/>
      <c r="F10" s="15">
        <v>84</v>
      </c>
      <c r="G10" s="21"/>
      <c r="H10" s="15">
        <v>-27</v>
      </c>
      <c r="I10" s="21"/>
      <c r="J10" s="15">
        <v>0</v>
      </c>
      <c r="K10" s="21"/>
      <c r="L10" s="15">
        <v>0</v>
      </c>
    </row>
    <row r="11" spans="1:12" x14ac:dyDescent="0.2">
      <c r="A11" s="2"/>
      <c r="B11" s="2"/>
      <c r="C11" s="2"/>
      <c r="D11" s="2" t="s">
        <v>190</v>
      </c>
      <c r="E11" s="2"/>
      <c r="F11" s="15">
        <v>0</v>
      </c>
      <c r="G11" s="21"/>
      <c r="H11" s="15">
        <v>0</v>
      </c>
      <c r="I11" s="21"/>
      <c r="J11" s="15">
        <v>678</v>
      </c>
      <c r="K11" s="21"/>
      <c r="L11" s="15">
        <v>-62</v>
      </c>
    </row>
    <row r="12" spans="1:12" x14ac:dyDescent="0.2">
      <c r="A12" s="2"/>
      <c r="B12" s="2"/>
      <c r="C12" s="2"/>
      <c r="D12" s="2" t="s">
        <v>191</v>
      </c>
      <c r="E12" s="2"/>
      <c r="F12" s="15">
        <v>0</v>
      </c>
      <c r="G12" s="21"/>
      <c r="H12" s="15">
        <v>0</v>
      </c>
      <c r="I12" s="21"/>
      <c r="J12" s="15">
        <v>-5</v>
      </c>
      <c r="K12" s="21"/>
      <c r="L12" s="15">
        <v>-426</v>
      </c>
    </row>
    <row r="13" spans="1:12" x14ac:dyDescent="0.2">
      <c r="A13" s="2"/>
      <c r="B13" s="2"/>
      <c r="C13" s="2"/>
      <c r="D13" s="2" t="s">
        <v>192</v>
      </c>
      <c r="E13" s="2"/>
      <c r="F13" s="15">
        <v>0</v>
      </c>
      <c r="G13" s="21"/>
      <c r="H13" s="15">
        <v>0</v>
      </c>
      <c r="I13" s="21"/>
      <c r="J13" s="15">
        <v>-589</v>
      </c>
      <c r="K13" s="21"/>
      <c r="L13" s="15">
        <v>461</v>
      </c>
    </row>
    <row r="14" spans="1:12" x14ac:dyDescent="0.2">
      <c r="A14" s="2"/>
      <c r="B14" s="2"/>
      <c r="C14" s="2"/>
      <c r="D14" s="2"/>
      <c r="E14" s="2"/>
      <c r="F14" s="15"/>
      <c r="G14" s="21"/>
      <c r="H14" s="15"/>
      <c r="I14" s="21"/>
      <c r="J14" s="15"/>
      <c r="K14" s="21"/>
      <c r="L14" s="15"/>
    </row>
    <row r="15" spans="1:12" x14ac:dyDescent="0.2">
      <c r="A15" s="2"/>
      <c r="B15" s="2"/>
      <c r="C15" s="2" t="s">
        <v>193</v>
      </c>
      <c r="D15" s="2"/>
      <c r="E15" s="2"/>
      <c r="F15" s="15"/>
      <c r="G15" s="21"/>
      <c r="H15" s="15"/>
      <c r="I15" s="21"/>
      <c r="J15" s="15"/>
      <c r="K15" s="21"/>
      <c r="L15" s="15"/>
    </row>
    <row r="16" spans="1:12" x14ac:dyDescent="0.2">
      <c r="A16" s="2"/>
      <c r="B16" s="2"/>
      <c r="C16" s="2"/>
      <c r="D16" s="2" t="s">
        <v>180</v>
      </c>
      <c r="E16" s="2"/>
      <c r="F16" s="15">
        <v>-135</v>
      </c>
      <c r="G16" s="21"/>
      <c r="H16" s="15">
        <v>-61</v>
      </c>
      <c r="I16" s="21"/>
      <c r="J16" s="15">
        <v>0</v>
      </c>
      <c r="K16" s="21"/>
      <c r="L16" s="15">
        <v>0</v>
      </c>
    </row>
    <row r="17" spans="1:12" x14ac:dyDescent="0.2">
      <c r="A17" s="2"/>
      <c r="B17" s="2"/>
      <c r="C17" s="2"/>
      <c r="D17" s="2" t="s">
        <v>194</v>
      </c>
      <c r="E17" s="2"/>
      <c r="F17" s="15">
        <v>0</v>
      </c>
      <c r="G17" s="21"/>
      <c r="H17" s="15">
        <v>0</v>
      </c>
      <c r="I17" s="21"/>
      <c r="J17" s="15">
        <v>-135</v>
      </c>
      <c r="K17" s="21"/>
      <c r="L17" s="15">
        <v>-61</v>
      </c>
    </row>
    <row r="18" spans="1:12" ht="13.5" thickBot="1" x14ac:dyDescent="0.25">
      <c r="A18" s="2"/>
      <c r="B18" s="51" t="s">
        <v>195</v>
      </c>
      <c r="C18" s="51"/>
      <c r="D18" s="51"/>
      <c r="E18" s="51"/>
      <c r="F18" s="16">
        <v>-51</v>
      </c>
      <c r="G18" s="21"/>
      <c r="H18" s="16">
        <v>-88</v>
      </c>
      <c r="I18" s="21"/>
      <c r="J18" s="16">
        <v>-51</v>
      </c>
      <c r="K18" s="21"/>
      <c r="L18" s="16">
        <v>-88</v>
      </c>
    </row>
    <row r="19" spans="1:12" ht="13.5" thickTop="1" x14ac:dyDescent="0.2">
      <c r="A19" s="2"/>
      <c r="B19" s="2"/>
      <c r="C19" s="2"/>
      <c r="D19" s="2"/>
      <c r="E19" s="2"/>
      <c r="F19" s="15"/>
      <c r="G19" s="21"/>
      <c r="H19" s="15"/>
      <c r="I19" s="21"/>
      <c r="J19" s="15"/>
      <c r="K19" s="21"/>
      <c r="L19" s="15"/>
    </row>
    <row r="20" spans="1:12" ht="13.5" thickBot="1" x14ac:dyDescent="0.25">
      <c r="A20" s="2"/>
      <c r="B20" s="51" t="s">
        <v>196</v>
      </c>
      <c r="C20" s="51"/>
      <c r="D20" s="51"/>
      <c r="E20" s="51"/>
      <c r="F20" s="16">
        <v>10261</v>
      </c>
      <c r="G20" s="21"/>
      <c r="H20" s="16">
        <v>9348</v>
      </c>
      <c r="I20" s="21"/>
      <c r="J20" s="16">
        <v>10518</v>
      </c>
      <c r="K20" s="21"/>
      <c r="L20" s="16">
        <v>9622</v>
      </c>
    </row>
    <row r="21" spans="1:12" ht="13.5" thickTop="1" x14ac:dyDescent="0.2">
      <c r="A21" s="2"/>
      <c r="B21" s="2"/>
      <c r="C21" s="2" t="s">
        <v>164</v>
      </c>
      <c r="E21" s="2"/>
      <c r="F21" s="15">
        <v>10261</v>
      </c>
      <c r="G21" s="21"/>
      <c r="H21" s="15">
        <v>9348</v>
      </c>
      <c r="I21" s="21"/>
      <c r="J21" s="15">
        <v>10261</v>
      </c>
      <c r="K21" s="21"/>
      <c r="L21" s="15">
        <v>9348</v>
      </c>
    </row>
    <row r="22" spans="1:12" x14ac:dyDescent="0.2">
      <c r="A22" s="2"/>
      <c r="B22" s="2"/>
      <c r="C22" s="2" t="s">
        <v>197</v>
      </c>
      <c r="E22" s="2"/>
      <c r="F22" s="15">
        <v>0</v>
      </c>
      <c r="G22" s="21"/>
      <c r="H22" s="15">
        <v>0</v>
      </c>
      <c r="I22" s="21"/>
      <c r="J22" s="15">
        <v>257</v>
      </c>
      <c r="K22" s="21">
        <v>0</v>
      </c>
      <c r="L22" s="15">
        <v>274</v>
      </c>
    </row>
    <row r="23" spans="1:12" ht="3.75" customHeight="1" x14ac:dyDescent="0.2">
      <c r="A23" s="2"/>
      <c r="B23" s="34"/>
      <c r="C23" s="34"/>
      <c r="D23" s="148"/>
      <c r="E23" s="34"/>
      <c r="F23" s="38"/>
      <c r="G23" s="149"/>
      <c r="H23" s="38"/>
      <c r="I23" s="149"/>
      <c r="J23" s="38"/>
      <c r="K23" s="149"/>
      <c r="L23" s="38"/>
    </row>
    <row r="24" spans="1:12" x14ac:dyDescent="0.2">
      <c r="A24" s="2"/>
      <c r="B24" s="150" t="s">
        <v>54</v>
      </c>
      <c r="C24" s="2"/>
      <c r="D24" s="2"/>
      <c r="E24" s="2"/>
      <c r="F24" s="147"/>
    </row>
    <row r="25" spans="1:12" x14ac:dyDescent="0.2">
      <c r="A25" s="2"/>
      <c r="B25" s="150"/>
      <c r="C25" s="2"/>
      <c r="D25" s="2"/>
      <c r="E25" s="2"/>
      <c r="F25" s="147"/>
    </row>
  </sheetData>
  <mergeCells count="2">
    <mergeCell ref="F4:H4"/>
    <mergeCell ref="J4:L4"/>
  </mergeCells>
  <pageMargins left="0.51181102362204722" right="0.51181102362204722" top="0.78740157480314965" bottom="0.78740157480314965" header="0.31496062992125984" footer="0.31496062992125984"/>
  <pageSetup paperSize="9" scale="84" orientation="portrait" r:id="rId1"/>
  <headerFooter>
    <oddFooter>&amp;C&amp;1#&amp;"Calibri"&amp;9&amp;K737373Informação Interna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DFAF1-8706-42E2-9FE3-7BDA110F21D1}">
  <sheetPr>
    <outlinePr summaryBelow="0" summaryRight="0"/>
    <pageSetUpPr fitToPage="1"/>
  </sheetPr>
  <dimension ref="A1:S42"/>
  <sheetViews>
    <sheetView showGridLines="0" zoomScaleNormal="100" zoomScaleSheetLayoutView="100" workbookViewId="0">
      <selection activeCell="K20" sqref="K20"/>
    </sheetView>
  </sheetViews>
  <sheetFormatPr defaultRowHeight="11.25" outlineLevelRow="1" x14ac:dyDescent="0.2"/>
  <cols>
    <col min="1" max="1" width="60.140625" style="128" bestFit="1" customWidth="1"/>
    <col min="2" max="2" width="0.85546875" style="128" customWidth="1"/>
    <col min="3" max="3" width="12.42578125" style="128" customWidth="1"/>
    <col min="4" max="4" width="0.85546875" style="128" customWidth="1"/>
    <col min="5" max="5" width="12.42578125" style="128" customWidth="1"/>
    <col min="6" max="6" width="0.85546875" style="128" customWidth="1"/>
    <col min="7" max="7" width="12.42578125" style="128" customWidth="1"/>
    <col min="8" max="8" width="0.85546875" style="128" customWidth="1"/>
    <col min="9" max="9" width="12.42578125" style="128" customWidth="1"/>
    <col min="10" max="10" width="0.85546875" style="128" customWidth="1"/>
    <col min="11" max="11" width="12.42578125" style="128" customWidth="1"/>
    <col min="12" max="12" width="0.85546875" style="128" customWidth="1"/>
    <col min="13" max="13" width="12.42578125" style="128" customWidth="1"/>
    <col min="14" max="14" width="0.85546875" style="128" customWidth="1"/>
    <col min="15" max="15" width="12.42578125" style="128" customWidth="1"/>
    <col min="16" max="16" width="0.85546875" style="128" customWidth="1"/>
    <col min="17" max="17" width="12.42578125" style="128" customWidth="1"/>
    <col min="18" max="18" width="0.85546875" style="128" customWidth="1"/>
    <col min="19" max="19" width="12.42578125" style="128" customWidth="1"/>
    <col min="20" max="16384" width="9.140625" style="128"/>
  </cols>
  <sheetData>
    <row r="1" spans="1:19" ht="12" x14ac:dyDescent="0.2">
      <c r="A1" s="1" t="s">
        <v>62</v>
      </c>
      <c r="B1" s="104"/>
    </row>
    <row r="2" spans="1:19" x14ac:dyDescent="0.2">
      <c r="A2" s="3" t="s">
        <v>163</v>
      </c>
    </row>
    <row r="3" spans="1:19" x14ac:dyDescent="0.2">
      <c r="A3" s="130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4" t="s">
        <v>58</v>
      </c>
    </row>
    <row r="5" spans="1:19" x14ac:dyDescent="0.2">
      <c r="C5" s="133" t="s">
        <v>164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spans="1:19" s="134" customFormat="1" ht="33.75" x14ac:dyDescent="0.2">
      <c r="C6" s="135" t="s">
        <v>46</v>
      </c>
      <c r="D6" s="136"/>
      <c r="E6" s="135" t="s">
        <v>47</v>
      </c>
      <c r="F6" s="136"/>
      <c r="G6" s="135" t="s">
        <v>48</v>
      </c>
      <c r="H6" s="136"/>
      <c r="I6" s="135" t="s">
        <v>165</v>
      </c>
      <c r="J6" s="136"/>
      <c r="K6" s="135" t="s">
        <v>49</v>
      </c>
      <c r="L6" s="136"/>
      <c r="M6" s="135" t="s">
        <v>116</v>
      </c>
      <c r="N6" s="136"/>
      <c r="O6" s="135" t="s">
        <v>166</v>
      </c>
      <c r="P6" s="136"/>
      <c r="Q6" s="135" t="s">
        <v>51</v>
      </c>
      <c r="R6" s="136"/>
      <c r="S6" s="135" t="s">
        <v>167</v>
      </c>
    </row>
    <row r="7" spans="1:19" s="138" customFormat="1" ht="12" thickBot="1" x14ac:dyDescent="0.25">
      <c r="A7" s="137" t="s">
        <v>168</v>
      </c>
      <c r="C7" s="139">
        <v>37145</v>
      </c>
      <c r="D7" s="140">
        <v>0</v>
      </c>
      <c r="E7" s="139">
        <v>719</v>
      </c>
      <c r="F7" s="140">
        <v>0</v>
      </c>
      <c r="G7" s="139">
        <v>15685</v>
      </c>
      <c r="H7" s="140">
        <v>0</v>
      </c>
      <c r="I7" s="139">
        <v>0</v>
      </c>
      <c r="J7" s="140">
        <v>0</v>
      </c>
      <c r="K7" s="139">
        <v>-1623</v>
      </c>
      <c r="L7" s="140">
        <v>0</v>
      </c>
      <c r="M7" s="139">
        <v>0</v>
      </c>
      <c r="N7" s="140">
        <v>0</v>
      </c>
      <c r="O7" s="139">
        <v>51926</v>
      </c>
      <c r="P7" s="140">
        <v>0</v>
      </c>
      <c r="Q7" s="139">
        <v>2993</v>
      </c>
      <c r="R7" s="140">
        <v>0</v>
      </c>
      <c r="S7" s="139">
        <v>54919</v>
      </c>
    </row>
    <row r="8" spans="1:19" s="104" customFormat="1" ht="12.75" outlineLevel="1" thickTop="1" thickBot="1" x14ac:dyDescent="0.25">
      <c r="A8" s="104" t="s">
        <v>169</v>
      </c>
      <c r="C8" s="141">
        <v>37145</v>
      </c>
      <c r="D8" s="81">
        <v>0</v>
      </c>
      <c r="E8" s="141">
        <v>719</v>
      </c>
      <c r="F8" s="81">
        <v>0</v>
      </c>
      <c r="G8" s="141">
        <v>15685</v>
      </c>
      <c r="H8" s="81">
        <v>0</v>
      </c>
      <c r="I8" s="141">
        <v>0</v>
      </c>
      <c r="J8" s="81">
        <v>0</v>
      </c>
      <c r="K8" s="141">
        <v>-1623</v>
      </c>
      <c r="L8" s="81">
        <v>0</v>
      </c>
      <c r="M8" s="141">
        <v>0</v>
      </c>
      <c r="N8" s="81">
        <v>0</v>
      </c>
      <c r="O8" s="141">
        <v>51926</v>
      </c>
      <c r="P8" s="81">
        <v>0</v>
      </c>
      <c r="Q8" s="141">
        <v>2993</v>
      </c>
      <c r="R8" s="81">
        <v>0</v>
      </c>
      <c r="S8" s="141">
        <v>54919</v>
      </c>
    </row>
    <row r="9" spans="1:19" ht="12" collapsed="1" thickTop="1" x14ac:dyDescent="0.2">
      <c r="A9" s="128" t="s">
        <v>170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</row>
    <row r="10" spans="1:19" x14ac:dyDescent="0.2">
      <c r="A10" s="120" t="s">
        <v>171</v>
      </c>
      <c r="B10" s="120"/>
      <c r="C10" s="74">
        <v>1370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1370</v>
      </c>
      <c r="P10" s="74">
        <v>0</v>
      </c>
      <c r="Q10" s="74">
        <v>0</v>
      </c>
      <c r="R10" s="74">
        <v>0</v>
      </c>
      <c r="S10" s="74">
        <v>1370</v>
      </c>
    </row>
    <row r="11" spans="1:19" x14ac:dyDescent="0.2">
      <c r="A11" s="120" t="s">
        <v>172</v>
      </c>
      <c r="B11" s="120"/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-32</v>
      </c>
      <c r="J11" s="74">
        <v>0</v>
      </c>
      <c r="K11" s="74">
        <v>0</v>
      </c>
      <c r="L11" s="74">
        <v>0</v>
      </c>
      <c r="M11" s="74">
        <v>0</v>
      </c>
      <c r="N11" s="74">
        <v>0</v>
      </c>
      <c r="O11" s="74">
        <v>-32</v>
      </c>
      <c r="P11" s="74">
        <v>0</v>
      </c>
      <c r="Q11" s="74">
        <v>0</v>
      </c>
      <c r="R11" s="74">
        <v>0</v>
      </c>
      <c r="S11" s="74">
        <v>-32</v>
      </c>
    </row>
    <row r="12" spans="1:19" x14ac:dyDescent="0.2">
      <c r="A12" s="120" t="s">
        <v>173</v>
      </c>
      <c r="B12" s="120"/>
      <c r="C12" s="74">
        <v>0</v>
      </c>
      <c r="D12" s="74">
        <v>0</v>
      </c>
      <c r="E12" s="74">
        <v>0</v>
      </c>
      <c r="F12" s="74">
        <v>0</v>
      </c>
      <c r="G12" s="74">
        <v>-32</v>
      </c>
      <c r="H12" s="74">
        <v>0</v>
      </c>
      <c r="I12" s="74">
        <v>32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  <c r="S12" s="74">
        <v>0</v>
      </c>
    </row>
    <row r="13" spans="1:19" x14ac:dyDescent="0.2">
      <c r="A13" s="120" t="s">
        <v>174</v>
      </c>
      <c r="B13" s="120"/>
      <c r="C13" s="74">
        <v>5000</v>
      </c>
      <c r="D13" s="74">
        <v>0</v>
      </c>
      <c r="E13" s="74">
        <v>0</v>
      </c>
      <c r="F13" s="74">
        <v>0</v>
      </c>
      <c r="G13" s="74">
        <v>-5000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</row>
    <row r="14" spans="1:19" x14ac:dyDescent="0.2">
      <c r="A14" s="120" t="s">
        <v>175</v>
      </c>
      <c r="B14" s="120"/>
      <c r="C14" s="74">
        <v>0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15</v>
      </c>
      <c r="R14" s="74">
        <v>0</v>
      </c>
      <c r="S14" s="74">
        <v>15</v>
      </c>
    </row>
    <row r="15" spans="1:19" x14ac:dyDescent="0.2">
      <c r="A15" s="120" t="s">
        <v>176</v>
      </c>
      <c r="B15" s="120"/>
      <c r="C15" s="74">
        <v>0</v>
      </c>
      <c r="D15" s="74">
        <v>0</v>
      </c>
      <c r="E15" s="74">
        <v>0</v>
      </c>
      <c r="F15" s="74">
        <v>0</v>
      </c>
      <c r="G15" s="74">
        <v>1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1</v>
      </c>
      <c r="P15" s="74">
        <v>0</v>
      </c>
      <c r="Q15" s="74">
        <v>0</v>
      </c>
      <c r="R15" s="74">
        <v>0</v>
      </c>
      <c r="S15" s="74">
        <v>1</v>
      </c>
    </row>
    <row r="16" spans="1:19" x14ac:dyDescent="0.2">
      <c r="A16" s="120" t="s">
        <v>177</v>
      </c>
      <c r="B16" s="120"/>
      <c r="C16" s="74">
        <v>0</v>
      </c>
      <c r="D16" s="74">
        <v>0</v>
      </c>
      <c r="E16" s="74">
        <v>0</v>
      </c>
      <c r="F16" s="74">
        <v>0</v>
      </c>
      <c r="G16" s="74">
        <v>-5002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-5002</v>
      </c>
      <c r="P16" s="74">
        <v>0</v>
      </c>
      <c r="Q16" s="74">
        <v>0</v>
      </c>
      <c r="R16" s="74">
        <v>0</v>
      </c>
      <c r="S16" s="74">
        <v>-5002</v>
      </c>
    </row>
    <row r="17" spans="1:19" x14ac:dyDescent="0.2">
      <c r="A17" s="142" t="s">
        <v>178</v>
      </c>
      <c r="C17" s="74">
        <v>0</v>
      </c>
      <c r="D17" s="74">
        <v>0</v>
      </c>
      <c r="E17" s="74">
        <v>-86</v>
      </c>
      <c r="F17" s="74">
        <v>0</v>
      </c>
      <c r="G17" s="74">
        <v>31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-55</v>
      </c>
      <c r="P17" s="74">
        <v>0</v>
      </c>
      <c r="Q17" s="74">
        <v>0</v>
      </c>
      <c r="R17" s="74">
        <v>0</v>
      </c>
      <c r="S17" s="74">
        <v>-55</v>
      </c>
    </row>
    <row r="18" spans="1:19" x14ac:dyDescent="0.2">
      <c r="A18" s="128" t="s">
        <v>179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</row>
    <row r="19" spans="1:19" x14ac:dyDescent="0.2">
      <c r="A19" s="120" t="s">
        <v>180</v>
      </c>
      <c r="B19" s="120"/>
      <c r="C19" s="74">
        <v>0</v>
      </c>
      <c r="D19" s="74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-88</v>
      </c>
      <c r="L19" s="74">
        <v>0</v>
      </c>
      <c r="M19" s="74">
        <v>0</v>
      </c>
      <c r="N19" s="74">
        <v>0</v>
      </c>
      <c r="O19" s="74">
        <v>-88</v>
      </c>
      <c r="P19" s="74">
        <v>0</v>
      </c>
      <c r="Q19" s="74">
        <v>0</v>
      </c>
      <c r="R19" s="74">
        <v>0</v>
      </c>
      <c r="S19" s="74">
        <v>-88</v>
      </c>
    </row>
    <row r="20" spans="1:19" x14ac:dyDescent="0.2">
      <c r="A20" s="128" t="s">
        <v>82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9436</v>
      </c>
      <c r="N20" s="74">
        <v>0</v>
      </c>
      <c r="O20" s="74">
        <v>9436</v>
      </c>
      <c r="P20" s="74">
        <v>0</v>
      </c>
      <c r="Q20" s="74">
        <v>274</v>
      </c>
      <c r="R20" s="74">
        <v>0</v>
      </c>
      <c r="S20" s="74">
        <v>9710</v>
      </c>
    </row>
    <row r="21" spans="1:19" x14ac:dyDescent="0.2">
      <c r="A21" s="128" t="s">
        <v>181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</row>
    <row r="22" spans="1:19" x14ac:dyDescent="0.2">
      <c r="A22" s="120" t="s">
        <v>182</v>
      </c>
      <c r="B22" s="120"/>
      <c r="C22" s="74">
        <v>0</v>
      </c>
      <c r="D22" s="74">
        <v>0</v>
      </c>
      <c r="E22" s="74">
        <v>0</v>
      </c>
      <c r="F22" s="74">
        <v>0</v>
      </c>
      <c r="G22" s="74">
        <v>472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4">
        <v>-472</v>
      </c>
      <c r="N22" s="74">
        <v>0</v>
      </c>
      <c r="O22" s="74">
        <v>0</v>
      </c>
      <c r="P22" s="74">
        <v>0</v>
      </c>
      <c r="Q22" s="74">
        <v>0</v>
      </c>
      <c r="R22" s="74">
        <v>0</v>
      </c>
      <c r="S22" s="74">
        <v>0</v>
      </c>
    </row>
    <row r="23" spans="1:19" x14ac:dyDescent="0.2">
      <c r="A23" s="120" t="s">
        <v>183</v>
      </c>
      <c r="B23" s="120"/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-2413</v>
      </c>
      <c r="N23" s="74">
        <v>0</v>
      </c>
      <c r="O23" s="74">
        <v>-2413</v>
      </c>
      <c r="P23" s="74">
        <v>0</v>
      </c>
      <c r="Q23" s="74">
        <v>-346</v>
      </c>
      <c r="R23" s="74">
        <v>0</v>
      </c>
      <c r="S23" s="74">
        <v>-2759</v>
      </c>
    </row>
    <row r="24" spans="1:19" x14ac:dyDescent="0.2">
      <c r="A24" s="120" t="s">
        <v>184</v>
      </c>
      <c r="B24" s="120"/>
      <c r="C24" s="74">
        <v>0</v>
      </c>
      <c r="D24" s="74">
        <v>0</v>
      </c>
      <c r="E24" s="74">
        <v>0</v>
      </c>
      <c r="F24" s="74">
        <v>0</v>
      </c>
      <c r="G24" s="74">
        <v>6429</v>
      </c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v>-6429</v>
      </c>
      <c r="N24" s="74">
        <v>0</v>
      </c>
      <c r="O24" s="74">
        <v>0</v>
      </c>
      <c r="P24" s="74">
        <v>0</v>
      </c>
      <c r="Q24" s="74">
        <v>0</v>
      </c>
      <c r="R24" s="74">
        <v>0</v>
      </c>
      <c r="S24" s="74">
        <v>0</v>
      </c>
    </row>
    <row r="25" spans="1:19" x14ac:dyDescent="0.2">
      <c r="A25" s="120" t="s">
        <v>185</v>
      </c>
      <c r="B25" s="120"/>
      <c r="C25" s="74">
        <v>0</v>
      </c>
      <c r="D25" s="74">
        <v>0</v>
      </c>
      <c r="E25" s="74">
        <v>0</v>
      </c>
      <c r="F25" s="74">
        <v>0</v>
      </c>
      <c r="G25" s="74">
        <v>122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-122</v>
      </c>
      <c r="N25" s="74">
        <v>0</v>
      </c>
      <c r="O25" s="74">
        <v>0</v>
      </c>
      <c r="P25" s="74">
        <v>0</v>
      </c>
      <c r="Q25" s="74">
        <v>0</v>
      </c>
      <c r="R25" s="74">
        <v>0</v>
      </c>
      <c r="S25" s="74">
        <v>0</v>
      </c>
    </row>
    <row r="26" spans="1:19" s="143" customFormat="1" ht="12" thickBot="1" x14ac:dyDescent="0.25">
      <c r="A26" s="137" t="s">
        <v>186</v>
      </c>
      <c r="C26" s="144">
        <v>43515</v>
      </c>
      <c r="D26" s="140">
        <v>0</v>
      </c>
      <c r="E26" s="144">
        <v>633</v>
      </c>
      <c r="F26" s="140">
        <v>0</v>
      </c>
      <c r="G26" s="144">
        <v>12706</v>
      </c>
      <c r="H26" s="140">
        <v>0</v>
      </c>
      <c r="I26" s="144">
        <v>0</v>
      </c>
      <c r="J26" s="140">
        <v>0</v>
      </c>
      <c r="K26" s="144">
        <v>-1711</v>
      </c>
      <c r="L26" s="140">
        <v>0</v>
      </c>
      <c r="M26" s="144">
        <v>0</v>
      </c>
      <c r="N26" s="140">
        <v>0</v>
      </c>
      <c r="O26" s="144">
        <v>55143</v>
      </c>
      <c r="P26" s="140">
        <v>0</v>
      </c>
      <c r="Q26" s="144">
        <v>2936</v>
      </c>
      <c r="R26" s="140">
        <v>0</v>
      </c>
      <c r="S26" s="144">
        <v>58079</v>
      </c>
    </row>
    <row r="27" spans="1:19" ht="12" thickTop="1" x14ac:dyDescent="0.2">
      <c r="A27" s="128" t="s">
        <v>170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</row>
    <row r="28" spans="1:19" x14ac:dyDescent="0.2">
      <c r="A28" s="120" t="s">
        <v>175</v>
      </c>
      <c r="B28" s="120"/>
      <c r="C28" s="74">
        <v>0</v>
      </c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74">
        <v>0</v>
      </c>
      <c r="Q28" s="74">
        <v>5</v>
      </c>
      <c r="R28" s="74">
        <v>0</v>
      </c>
      <c r="S28" s="74">
        <v>5</v>
      </c>
    </row>
    <row r="29" spans="1:19" x14ac:dyDescent="0.2">
      <c r="A29" s="120" t="s">
        <v>176</v>
      </c>
      <c r="B29" s="120"/>
      <c r="C29" s="74">
        <v>0</v>
      </c>
      <c r="D29" s="74">
        <v>0</v>
      </c>
      <c r="E29" s="74">
        <v>0</v>
      </c>
      <c r="F29" s="74">
        <v>0</v>
      </c>
      <c r="G29" s="74">
        <v>1</v>
      </c>
      <c r="H29" s="74">
        <v>0</v>
      </c>
      <c r="I29" s="74">
        <v>0</v>
      </c>
      <c r="J29" s="74">
        <v>0</v>
      </c>
      <c r="K29" s="74">
        <v>0</v>
      </c>
      <c r="L29" s="74">
        <v>0</v>
      </c>
      <c r="M29" s="74">
        <v>0</v>
      </c>
      <c r="N29" s="74">
        <v>0</v>
      </c>
      <c r="O29" s="74">
        <v>1</v>
      </c>
      <c r="P29" s="74">
        <v>0</v>
      </c>
      <c r="Q29" s="74">
        <v>0</v>
      </c>
      <c r="R29" s="74">
        <v>0</v>
      </c>
      <c r="S29" s="74">
        <v>1</v>
      </c>
    </row>
    <row r="30" spans="1:19" x14ac:dyDescent="0.2">
      <c r="A30" s="120" t="s">
        <v>177</v>
      </c>
      <c r="B30" s="120"/>
      <c r="C30" s="74">
        <v>0</v>
      </c>
      <c r="D30" s="74">
        <v>0</v>
      </c>
      <c r="E30" s="74">
        <v>0</v>
      </c>
      <c r="F30" s="74">
        <v>0</v>
      </c>
      <c r="G30" s="74">
        <v>-6429</v>
      </c>
      <c r="H30" s="74">
        <v>0</v>
      </c>
      <c r="I30" s="74">
        <v>0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4">
        <v>-6429</v>
      </c>
      <c r="P30" s="74">
        <v>0</v>
      </c>
      <c r="Q30" s="74">
        <v>0</v>
      </c>
      <c r="R30" s="74">
        <v>0</v>
      </c>
      <c r="S30" s="74">
        <v>-6429</v>
      </c>
    </row>
    <row r="31" spans="1:19" x14ac:dyDescent="0.2">
      <c r="A31" s="142" t="s">
        <v>178</v>
      </c>
      <c r="C31" s="74">
        <v>0</v>
      </c>
      <c r="D31" s="74">
        <v>0</v>
      </c>
      <c r="E31" s="74">
        <v>-104</v>
      </c>
      <c r="F31" s="74">
        <v>0</v>
      </c>
      <c r="G31" s="74">
        <v>-54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-158</v>
      </c>
      <c r="P31" s="74">
        <v>0</v>
      </c>
      <c r="Q31" s="74">
        <v>0</v>
      </c>
      <c r="R31" s="74">
        <v>0</v>
      </c>
      <c r="S31" s="74">
        <v>-158</v>
      </c>
    </row>
    <row r="32" spans="1:19" x14ac:dyDescent="0.2">
      <c r="A32" s="128" t="s">
        <v>179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</row>
    <row r="33" spans="1:19" x14ac:dyDescent="0.2">
      <c r="A33" s="120" t="s">
        <v>180</v>
      </c>
      <c r="B33" s="120"/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-51</v>
      </c>
      <c r="L33" s="74">
        <v>0</v>
      </c>
      <c r="M33" s="74">
        <v>0</v>
      </c>
      <c r="N33" s="74">
        <v>0</v>
      </c>
      <c r="O33" s="74">
        <v>-51</v>
      </c>
      <c r="P33" s="74">
        <v>0</v>
      </c>
      <c r="Q33" s="74">
        <v>0</v>
      </c>
      <c r="R33" s="74">
        <v>0</v>
      </c>
      <c r="S33" s="74">
        <v>-51</v>
      </c>
    </row>
    <row r="34" spans="1:19" x14ac:dyDescent="0.2">
      <c r="A34" s="128" t="s">
        <v>82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10312</v>
      </c>
      <c r="N34" s="74">
        <v>0</v>
      </c>
      <c r="O34" s="74">
        <v>10312</v>
      </c>
      <c r="P34" s="74">
        <v>0</v>
      </c>
      <c r="Q34" s="74">
        <v>257</v>
      </c>
      <c r="R34" s="74">
        <v>0</v>
      </c>
      <c r="S34" s="74">
        <v>10569</v>
      </c>
    </row>
    <row r="35" spans="1:19" x14ac:dyDescent="0.2">
      <c r="A35" s="128" t="s">
        <v>181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19" x14ac:dyDescent="0.2">
      <c r="A36" s="120" t="s">
        <v>182</v>
      </c>
      <c r="B36" s="120"/>
      <c r="C36" s="74">
        <v>0</v>
      </c>
      <c r="D36" s="74">
        <v>0</v>
      </c>
      <c r="E36" s="74">
        <v>0</v>
      </c>
      <c r="F36" s="74">
        <v>0</v>
      </c>
      <c r="G36" s="74">
        <v>516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-516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</row>
    <row r="37" spans="1:19" x14ac:dyDescent="0.2">
      <c r="A37" s="120" t="s">
        <v>183</v>
      </c>
      <c r="B37" s="120"/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-3586</v>
      </c>
      <c r="N37" s="74">
        <v>0</v>
      </c>
      <c r="O37" s="74">
        <v>-3586</v>
      </c>
      <c r="P37" s="74">
        <v>0</v>
      </c>
      <c r="Q37" s="74">
        <v>-73</v>
      </c>
      <c r="R37" s="74">
        <v>0</v>
      </c>
      <c r="S37" s="74">
        <v>-3659</v>
      </c>
    </row>
    <row r="38" spans="1:19" x14ac:dyDescent="0.2">
      <c r="A38" s="120" t="s">
        <v>184</v>
      </c>
      <c r="B38" s="120"/>
      <c r="C38" s="74">
        <v>0</v>
      </c>
      <c r="D38" s="74">
        <v>0</v>
      </c>
      <c r="E38" s="74">
        <v>0</v>
      </c>
      <c r="F38" s="74">
        <v>0</v>
      </c>
      <c r="G38" s="74">
        <v>3729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-3729</v>
      </c>
      <c r="N38" s="74">
        <v>0</v>
      </c>
      <c r="O38" s="74">
        <v>0</v>
      </c>
      <c r="P38" s="74">
        <v>0</v>
      </c>
      <c r="Q38" s="74">
        <v>0</v>
      </c>
      <c r="R38" s="74">
        <v>0</v>
      </c>
      <c r="S38" s="74">
        <v>0</v>
      </c>
    </row>
    <row r="39" spans="1:19" x14ac:dyDescent="0.2">
      <c r="A39" s="120" t="s">
        <v>185</v>
      </c>
      <c r="B39" s="120"/>
      <c r="C39" s="74">
        <v>0</v>
      </c>
      <c r="D39" s="74">
        <v>0</v>
      </c>
      <c r="E39" s="74">
        <v>0</v>
      </c>
      <c r="F39" s="74">
        <v>0</v>
      </c>
      <c r="G39" s="74">
        <v>2481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-2481</v>
      </c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</row>
    <row r="40" spans="1:19" s="138" customFormat="1" ht="12" thickBot="1" x14ac:dyDescent="0.25">
      <c r="A40" s="137" t="s">
        <v>187</v>
      </c>
      <c r="C40" s="144">
        <v>43515</v>
      </c>
      <c r="D40" s="140">
        <v>0</v>
      </c>
      <c r="E40" s="144">
        <v>529</v>
      </c>
      <c r="F40" s="140">
        <v>0</v>
      </c>
      <c r="G40" s="144">
        <v>12950</v>
      </c>
      <c r="H40" s="140">
        <v>0</v>
      </c>
      <c r="I40" s="144">
        <v>0</v>
      </c>
      <c r="J40" s="140">
        <v>0</v>
      </c>
      <c r="K40" s="144">
        <v>-1762</v>
      </c>
      <c r="L40" s="140">
        <v>0</v>
      </c>
      <c r="M40" s="144">
        <v>0</v>
      </c>
      <c r="N40" s="140">
        <v>0</v>
      </c>
      <c r="O40" s="144">
        <v>55232</v>
      </c>
      <c r="P40" s="140">
        <v>0</v>
      </c>
      <c r="Q40" s="144">
        <v>3125</v>
      </c>
      <c r="R40" s="140">
        <v>0</v>
      </c>
      <c r="S40" s="144">
        <v>58357</v>
      </c>
    </row>
    <row r="41" spans="1:19" ht="4.5" customHeight="1" thickTop="1" x14ac:dyDescent="0.2"/>
    <row r="42" spans="1:19" x14ac:dyDescent="0.2">
      <c r="A42" s="145" t="s">
        <v>54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</row>
  </sheetData>
  <mergeCells count="1">
    <mergeCell ref="C5:O5"/>
  </mergeCells>
  <pageMargins left="0.39370078740157483" right="0.39370078740157483" top="0.39370078740157483" bottom="0.39370078740157483" header="0.31496062992125984" footer="0.31496062992125984"/>
  <pageSetup paperSize="9" scale="85" orientation="landscape" r:id="rId1"/>
  <headerFooter>
    <oddFooter>&amp;C&amp;1#&amp;"Calibri"&amp;9&amp;K737373Informação Interna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FD4D1-2477-4232-8790-801D092880E2}">
  <dimension ref="A1:L75"/>
  <sheetViews>
    <sheetView showGridLines="0" zoomScaleNormal="100" zoomScaleSheetLayoutView="100" workbookViewId="0">
      <selection activeCell="F12" sqref="F12"/>
    </sheetView>
  </sheetViews>
  <sheetFormatPr defaultColWidth="9.140625" defaultRowHeight="15" x14ac:dyDescent="0.25"/>
  <cols>
    <col min="1" max="1" width="2.140625" style="129" customWidth="1"/>
    <col min="2" max="2" width="57" style="128" customWidth="1"/>
    <col min="3" max="3" width="0.85546875" style="128" customWidth="1"/>
    <col min="4" max="4" width="8.7109375" style="128" bestFit="1" customWidth="1"/>
    <col min="5" max="5" width="0.85546875" style="128" customWidth="1"/>
    <col min="6" max="6" width="12.140625" style="106" customWidth="1"/>
    <col min="7" max="7" width="0.85546875" style="106" customWidth="1"/>
    <col min="8" max="8" width="12.140625" style="106" customWidth="1"/>
    <col min="9" max="9" width="0.85546875" style="128" customWidth="1"/>
    <col min="10" max="10" width="12.140625" style="106" customWidth="1"/>
    <col min="11" max="11" width="0.85546875" style="106" customWidth="1"/>
    <col min="12" max="12" width="12.140625" style="106" customWidth="1"/>
    <col min="13" max="16384" width="9.140625" style="106"/>
  </cols>
  <sheetData>
    <row r="1" spans="2:12" s="105" customFormat="1" ht="12" customHeight="1" x14ac:dyDescent="0.2">
      <c r="B1" s="104"/>
      <c r="C1" s="104"/>
      <c r="D1" s="104"/>
      <c r="E1" s="104"/>
      <c r="I1" s="104"/>
    </row>
    <row r="2" spans="2:12" s="105" customFormat="1" ht="12" customHeight="1" x14ac:dyDescent="0.2">
      <c r="B2" s="1" t="s">
        <v>62</v>
      </c>
      <c r="C2" s="104"/>
      <c r="D2" s="104"/>
      <c r="E2" s="104"/>
      <c r="I2" s="104"/>
    </row>
    <row r="3" spans="2:12" s="105" customFormat="1" ht="12" customHeight="1" x14ac:dyDescent="0.2">
      <c r="B3" s="3" t="s">
        <v>118</v>
      </c>
    </row>
    <row r="4" spans="2:12" s="105" customFormat="1" ht="12" customHeight="1" x14ac:dyDescent="0.2">
      <c r="B4" s="3"/>
      <c r="L4" s="4" t="s">
        <v>58</v>
      </c>
    </row>
    <row r="5" spans="2:12" s="105" customFormat="1" ht="12" customHeight="1" x14ac:dyDescent="0.2">
      <c r="B5" s="3"/>
      <c r="L5" s="4"/>
    </row>
    <row r="6" spans="2:12" ht="12" customHeight="1" x14ac:dyDescent="0.25">
      <c r="B6" s="106"/>
      <c r="C6" s="106"/>
      <c r="D6" s="106"/>
      <c r="E6" s="106"/>
      <c r="F6" s="107" t="s">
        <v>2</v>
      </c>
      <c r="G6" s="107"/>
      <c r="H6" s="107"/>
      <c r="I6" s="106"/>
      <c r="J6" s="107" t="s">
        <v>3</v>
      </c>
      <c r="K6" s="107"/>
      <c r="L6" s="107"/>
    </row>
    <row r="7" spans="2:12" ht="12" customHeight="1" x14ac:dyDescent="0.25">
      <c r="B7" s="106"/>
      <c r="C7" s="106"/>
      <c r="D7" s="43" t="s">
        <v>4</v>
      </c>
      <c r="E7" s="106"/>
      <c r="F7" s="68">
        <v>2019</v>
      </c>
      <c r="G7" s="108"/>
      <c r="H7" s="68">
        <v>2018</v>
      </c>
      <c r="I7" s="106"/>
      <c r="J7" s="68">
        <v>2019</v>
      </c>
      <c r="K7" s="108"/>
      <c r="L7" s="68">
        <v>2018</v>
      </c>
    </row>
    <row r="8" spans="2:12" s="109" customFormat="1" ht="11.25" x14ac:dyDescent="0.2">
      <c r="B8" s="69" t="s">
        <v>119</v>
      </c>
      <c r="C8" s="69"/>
      <c r="D8" s="69"/>
      <c r="E8" s="69"/>
      <c r="I8" s="69"/>
    </row>
    <row r="9" spans="2:12" s="69" customFormat="1" ht="11.25" x14ac:dyDescent="0.2">
      <c r="B9" s="110" t="s">
        <v>120</v>
      </c>
      <c r="C9" s="110"/>
      <c r="D9" s="110"/>
      <c r="E9" s="110"/>
      <c r="G9" s="111"/>
      <c r="I9" s="110"/>
      <c r="K9" s="111"/>
    </row>
    <row r="10" spans="2:12" s="109" customFormat="1" ht="11.25" x14ac:dyDescent="0.2">
      <c r="B10" s="76" t="s">
        <v>78</v>
      </c>
      <c r="C10" s="76"/>
      <c r="D10" s="76"/>
      <c r="E10" s="76"/>
      <c r="F10" s="112">
        <v>10393</v>
      </c>
      <c r="G10" s="111"/>
      <c r="H10" s="112">
        <v>9392</v>
      </c>
      <c r="I10" s="76"/>
      <c r="J10" s="112">
        <v>10730</v>
      </c>
      <c r="K10" s="111"/>
      <c r="L10" s="112">
        <v>9819</v>
      </c>
    </row>
    <row r="11" spans="2:12" s="109" customFormat="1" ht="11.25" x14ac:dyDescent="0.2">
      <c r="B11" s="76" t="s">
        <v>70</v>
      </c>
      <c r="C11" s="76"/>
      <c r="D11" s="76"/>
      <c r="E11" s="76"/>
      <c r="F11" s="112">
        <v>-10436</v>
      </c>
      <c r="G11" s="111"/>
      <c r="H11" s="112">
        <v>-9724</v>
      </c>
      <c r="I11" s="76"/>
      <c r="J11" s="112">
        <v>-10272</v>
      </c>
      <c r="K11" s="111"/>
      <c r="L11" s="112">
        <v>-9537</v>
      </c>
    </row>
    <row r="12" spans="2:12" s="109" customFormat="1" ht="11.25" x14ac:dyDescent="0.2">
      <c r="B12" s="113" t="s">
        <v>42</v>
      </c>
      <c r="C12" s="113"/>
      <c r="D12" s="113"/>
      <c r="E12" s="113"/>
      <c r="F12" s="112">
        <v>163</v>
      </c>
      <c r="G12" s="111"/>
      <c r="H12" s="112">
        <v>190</v>
      </c>
      <c r="I12" s="76"/>
      <c r="J12" s="112">
        <v>221</v>
      </c>
      <c r="K12" s="111"/>
      <c r="L12" s="112">
        <v>223</v>
      </c>
    </row>
    <row r="13" spans="2:12" s="109" customFormat="1" ht="11.25" x14ac:dyDescent="0.2">
      <c r="B13" s="113" t="s">
        <v>121</v>
      </c>
      <c r="C13" s="113"/>
      <c r="D13" s="113"/>
      <c r="E13" s="113"/>
      <c r="F13" s="112">
        <v>-99</v>
      </c>
      <c r="G13" s="111"/>
      <c r="H13" s="112">
        <v>34</v>
      </c>
      <c r="I13" s="76"/>
      <c r="J13" s="112">
        <v>110</v>
      </c>
      <c r="K13" s="111"/>
      <c r="L13" s="112">
        <v>249</v>
      </c>
    </row>
    <row r="14" spans="2:12" s="109" customFormat="1" ht="11.25" x14ac:dyDescent="0.2">
      <c r="B14" s="113" t="s">
        <v>97</v>
      </c>
      <c r="C14" s="113"/>
      <c r="D14" s="113"/>
      <c r="E14" s="113"/>
      <c r="F14" s="112">
        <v>5</v>
      </c>
      <c r="G14" s="111"/>
      <c r="H14" s="112">
        <v>3</v>
      </c>
      <c r="I14" s="76"/>
      <c r="J14" s="112">
        <v>726</v>
      </c>
      <c r="K14" s="111"/>
      <c r="L14" s="112">
        <v>825</v>
      </c>
    </row>
    <row r="15" spans="2:12" s="109" customFormat="1" ht="11.25" x14ac:dyDescent="0.2">
      <c r="B15" s="113" t="s">
        <v>122</v>
      </c>
      <c r="C15" s="113"/>
      <c r="D15" s="113"/>
      <c r="E15" s="113"/>
      <c r="F15" s="112">
        <v>0</v>
      </c>
      <c r="G15" s="111"/>
      <c r="H15" s="112">
        <v>0</v>
      </c>
      <c r="I15" s="76"/>
      <c r="J15" s="112">
        <v>-126</v>
      </c>
      <c r="K15" s="111"/>
      <c r="L15" s="112">
        <v>-148</v>
      </c>
    </row>
    <row r="16" spans="2:12" s="109" customFormat="1" ht="11.25" x14ac:dyDescent="0.2">
      <c r="B16" s="113" t="s">
        <v>91</v>
      </c>
      <c r="C16" s="113"/>
      <c r="D16" s="113"/>
      <c r="E16" s="113"/>
      <c r="F16" s="112">
        <v>0</v>
      </c>
      <c r="G16" s="111"/>
      <c r="H16" s="112">
        <v>0</v>
      </c>
      <c r="I16" s="76"/>
      <c r="J16" s="112">
        <v>11</v>
      </c>
      <c r="K16" s="111"/>
      <c r="L16" s="112">
        <v>3</v>
      </c>
    </row>
    <row r="17" spans="2:12" s="109" customFormat="1" ht="22.5" x14ac:dyDescent="0.2">
      <c r="B17" s="114" t="s">
        <v>123</v>
      </c>
      <c r="C17" s="113"/>
      <c r="D17" s="113"/>
      <c r="E17" s="113"/>
      <c r="F17" s="112">
        <v>-27</v>
      </c>
      <c r="G17" s="111"/>
      <c r="H17" s="112">
        <v>121</v>
      </c>
      <c r="I17" s="76"/>
      <c r="J17" s="112">
        <v>-317</v>
      </c>
      <c r="K17" s="111"/>
      <c r="L17" s="112">
        <v>-502</v>
      </c>
    </row>
    <row r="18" spans="2:12" s="109" customFormat="1" ht="11.25" x14ac:dyDescent="0.2">
      <c r="B18" s="113" t="s">
        <v>106</v>
      </c>
      <c r="C18" s="113"/>
      <c r="D18" s="113"/>
      <c r="E18" s="113"/>
      <c r="F18" s="112">
        <v>0</v>
      </c>
      <c r="G18" s="111"/>
      <c r="H18" s="112">
        <v>0</v>
      </c>
      <c r="I18" s="76"/>
      <c r="J18" s="112">
        <v>184</v>
      </c>
      <c r="K18" s="111"/>
      <c r="L18" s="112">
        <v>220</v>
      </c>
    </row>
    <row r="19" spans="2:12" s="109" customFormat="1" ht="11.25" x14ac:dyDescent="0.2">
      <c r="B19" s="113"/>
      <c r="C19" s="113"/>
      <c r="D19" s="113"/>
      <c r="E19" s="113"/>
      <c r="F19" s="115">
        <v>-1</v>
      </c>
      <c r="H19" s="115">
        <v>16</v>
      </c>
      <c r="I19" s="113"/>
      <c r="J19" s="115">
        <v>1267</v>
      </c>
      <c r="L19" s="115">
        <v>1152</v>
      </c>
    </row>
    <row r="20" spans="2:12" s="109" customFormat="1" ht="11.25" x14ac:dyDescent="0.2">
      <c r="B20" s="110" t="s">
        <v>124</v>
      </c>
      <c r="C20" s="110"/>
      <c r="D20" s="110"/>
      <c r="E20" s="110"/>
      <c r="I20" s="110"/>
    </row>
    <row r="21" spans="2:12" s="109" customFormat="1" ht="11.25" x14ac:dyDescent="0.2">
      <c r="B21" s="90" t="s">
        <v>125</v>
      </c>
      <c r="C21" s="90"/>
      <c r="D21" s="90"/>
      <c r="E21" s="90"/>
      <c r="F21" s="112">
        <v>0</v>
      </c>
      <c r="G21" s="111"/>
      <c r="H21" s="112">
        <v>0</v>
      </c>
      <c r="I21" s="76"/>
      <c r="J21" s="112">
        <v>210</v>
      </c>
      <c r="K21" s="111"/>
      <c r="L21" s="112">
        <v>-262</v>
      </c>
    </row>
    <row r="22" spans="2:12" s="109" customFormat="1" ht="11.25" x14ac:dyDescent="0.2">
      <c r="B22" s="90" t="s">
        <v>126</v>
      </c>
      <c r="C22" s="90"/>
      <c r="D22" s="90"/>
      <c r="E22" s="90"/>
      <c r="F22" s="112">
        <v>0</v>
      </c>
      <c r="G22" s="111"/>
      <c r="H22" s="112">
        <v>0</v>
      </c>
      <c r="I22" s="76"/>
      <c r="J22" s="112">
        <v>43</v>
      </c>
      <c r="K22" s="111"/>
      <c r="L22" s="112">
        <v>-43</v>
      </c>
    </row>
    <row r="23" spans="2:12" s="109" customFormat="1" ht="11.25" x14ac:dyDescent="0.2">
      <c r="B23" s="90" t="s">
        <v>127</v>
      </c>
      <c r="C23" s="90"/>
      <c r="D23" s="90"/>
      <c r="E23" s="90"/>
      <c r="F23" s="112">
        <v>-22</v>
      </c>
      <c r="G23" s="111"/>
      <c r="H23" s="112">
        <v>-27</v>
      </c>
      <c r="I23" s="76"/>
      <c r="J23" s="112">
        <v>28</v>
      </c>
      <c r="K23" s="111"/>
      <c r="L23" s="112">
        <v>-15</v>
      </c>
    </row>
    <row r="24" spans="2:12" s="109" customFormat="1" ht="11.25" x14ac:dyDescent="0.2">
      <c r="B24" s="90" t="s">
        <v>128</v>
      </c>
      <c r="C24" s="90"/>
      <c r="D24" s="90"/>
      <c r="E24" s="90"/>
      <c r="F24" s="112">
        <v>247</v>
      </c>
      <c r="G24" s="111"/>
      <c r="H24" s="112">
        <v>381</v>
      </c>
      <c r="I24" s="76"/>
      <c r="J24" s="112">
        <v>193</v>
      </c>
      <c r="K24" s="111"/>
      <c r="L24" s="112">
        <v>383</v>
      </c>
    </row>
    <row r="25" spans="2:12" s="109" customFormat="1" ht="11.25" x14ac:dyDescent="0.2">
      <c r="B25" s="90" t="s">
        <v>129</v>
      </c>
      <c r="C25" s="90"/>
      <c r="D25" s="90"/>
      <c r="E25" s="90"/>
      <c r="F25" s="112">
        <v>-1</v>
      </c>
      <c r="G25" s="111"/>
      <c r="H25" s="112">
        <v>-18</v>
      </c>
      <c r="I25" s="76"/>
      <c r="J25" s="112">
        <v>79</v>
      </c>
      <c r="K25" s="111"/>
      <c r="L25" s="112">
        <v>-91</v>
      </c>
    </row>
    <row r="26" spans="2:12" s="109" customFormat="1" ht="11.25" x14ac:dyDescent="0.2">
      <c r="B26" s="116" t="s">
        <v>130</v>
      </c>
      <c r="C26" s="116"/>
      <c r="D26" s="116"/>
      <c r="E26" s="116"/>
      <c r="F26" s="112">
        <v>0</v>
      </c>
      <c r="G26" s="111"/>
      <c r="H26" s="112">
        <v>4</v>
      </c>
      <c r="I26" s="76"/>
      <c r="J26" s="112">
        <v>144</v>
      </c>
      <c r="K26" s="111"/>
      <c r="L26" s="112">
        <v>131</v>
      </c>
    </row>
    <row r="27" spans="2:12" s="109" customFormat="1" ht="11.25" x14ac:dyDescent="0.2">
      <c r="B27" s="116" t="s">
        <v>131</v>
      </c>
      <c r="C27" s="116"/>
      <c r="D27" s="116"/>
      <c r="E27" s="116"/>
      <c r="F27" s="112">
        <v>6</v>
      </c>
      <c r="G27" s="111"/>
      <c r="H27" s="112">
        <v>0</v>
      </c>
      <c r="I27" s="76"/>
      <c r="J27" s="112">
        <v>-6</v>
      </c>
      <c r="K27" s="111"/>
      <c r="L27" s="112">
        <v>0</v>
      </c>
    </row>
    <row r="28" spans="2:12" s="109" customFormat="1" ht="11.25" x14ac:dyDescent="0.2">
      <c r="B28" s="116" t="s">
        <v>132</v>
      </c>
      <c r="C28" s="116"/>
      <c r="D28" s="116"/>
      <c r="E28" s="116"/>
      <c r="F28" s="112">
        <v>-451</v>
      </c>
      <c r="G28" s="111"/>
      <c r="H28" s="112">
        <v>-1240</v>
      </c>
      <c r="I28" s="76"/>
      <c r="J28" s="112">
        <v>-627</v>
      </c>
      <c r="K28" s="111"/>
      <c r="L28" s="112">
        <v>-1245</v>
      </c>
    </row>
    <row r="29" spans="2:12" s="109" customFormat="1" ht="11.25" x14ac:dyDescent="0.2">
      <c r="B29" s="116"/>
      <c r="C29" s="116"/>
      <c r="D29" s="116"/>
      <c r="E29" s="116"/>
      <c r="F29" s="115">
        <v>-221</v>
      </c>
      <c r="H29" s="115">
        <v>-900</v>
      </c>
      <c r="I29" s="116"/>
      <c r="J29" s="115">
        <v>64</v>
      </c>
      <c r="L29" s="115">
        <v>-1142</v>
      </c>
    </row>
    <row r="30" spans="2:12" s="109" customFormat="1" ht="11.25" x14ac:dyDescent="0.2">
      <c r="B30" s="94" t="s">
        <v>133</v>
      </c>
      <c r="C30" s="94"/>
      <c r="D30" s="94"/>
      <c r="E30" s="94"/>
      <c r="F30" s="115">
        <v>-222</v>
      </c>
      <c r="H30" s="115">
        <v>-884</v>
      </c>
      <c r="I30" s="94"/>
      <c r="J30" s="115">
        <v>1331</v>
      </c>
      <c r="L30" s="115">
        <v>10</v>
      </c>
    </row>
    <row r="31" spans="2:12" s="109" customFormat="1" ht="11.25" x14ac:dyDescent="0.2">
      <c r="B31" s="79" t="s">
        <v>134</v>
      </c>
      <c r="C31" s="79"/>
      <c r="D31" s="79"/>
      <c r="E31" s="79"/>
      <c r="F31" s="112">
        <v>0</v>
      </c>
      <c r="G31" s="111"/>
      <c r="H31" s="112">
        <v>0</v>
      </c>
      <c r="I31" s="76"/>
      <c r="J31" s="112">
        <v>-175</v>
      </c>
      <c r="K31" s="111"/>
      <c r="L31" s="112">
        <v>-331</v>
      </c>
    </row>
    <row r="32" spans="2:12" s="109" customFormat="1" ht="11.25" x14ac:dyDescent="0.2">
      <c r="B32" s="79" t="s">
        <v>135</v>
      </c>
      <c r="C32" s="79"/>
      <c r="D32" s="79"/>
      <c r="E32" s="79"/>
      <c r="F32" s="112">
        <v>-77</v>
      </c>
      <c r="G32" s="111"/>
      <c r="H32" s="112">
        <v>-85</v>
      </c>
      <c r="I32" s="76"/>
      <c r="J32" s="112">
        <v>-354</v>
      </c>
      <c r="K32" s="111"/>
      <c r="L32" s="112">
        <v>-341</v>
      </c>
    </row>
    <row r="33" spans="2:12" s="105" customFormat="1" ht="12" thickBot="1" x14ac:dyDescent="0.25">
      <c r="B33" s="117" t="s">
        <v>136</v>
      </c>
      <c r="C33" s="117"/>
      <c r="D33" s="117"/>
      <c r="E33" s="117"/>
      <c r="F33" s="118">
        <v>-299</v>
      </c>
      <c r="H33" s="118">
        <v>-969</v>
      </c>
      <c r="I33" s="117"/>
      <c r="J33" s="118">
        <v>802</v>
      </c>
      <c r="L33" s="118">
        <v>-662</v>
      </c>
    </row>
    <row r="34" spans="2:12" s="109" customFormat="1" ht="12" thickTop="1" x14ac:dyDescent="0.2"/>
    <row r="35" spans="2:12" s="109" customFormat="1" ht="11.25" x14ac:dyDescent="0.2">
      <c r="B35" s="96" t="s">
        <v>137</v>
      </c>
      <c r="C35" s="96"/>
      <c r="D35" s="96"/>
      <c r="E35" s="96"/>
      <c r="I35" s="96"/>
    </row>
    <row r="36" spans="2:12" s="109" customFormat="1" ht="11.25" x14ac:dyDescent="0.2">
      <c r="B36" s="79" t="s">
        <v>138</v>
      </c>
      <c r="C36" s="79"/>
      <c r="D36" s="79"/>
      <c r="E36" s="79"/>
      <c r="F36" s="112">
        <v>-154</v>
      </c>
      <c r="G36" s="111"/>
      <c r="H36" s="112">
        <v>0</v>
      </c>
      <c r="I36" s="76"/>
      <c r="J36" s="112">
        <v>-154</v>
      </c>
      <c r="K36" s="111"/>
      <c r="L36" s="112">
        <v>0</v>
      </c>
    </row>
    <row r="37" spans="2:12" s="109" customFormat="1" ht="11.25" x14ac:dyDescent="0.2">
      <c r="B37" s="79" t="s">
        <v>139</v>
      </c>
      <c r="C37" s="79"/>
      <c r="D37" s="79"/>
      <c r="E37" s="79"/>
      <c r="F37" s="112">
        <v>0</v>
      </c>
      <c r="G37" s="111"/>
      <c r="H37" s="112">
        <v>45</v>
      </c>
      <c r="I37" s="76"/>
      <c r="J37" s="112">
        <v>0</v>
      </c>
      <c r="K37" s="111"/>
      <c r="L37" s="112">
        <v>45</v>
      </c>
    </row>
    <row r="38" spans="2:12" s="109" customFormat="1" ht="11.25" x14ac:dyDescent="0.2">
      <c r="B38" s="79" t="s">
        <v>140</v>
      </c>
      <c r="C38" s="79"/>
      <c r="D38" s="79"/>
      <c r="E38" s="79"/>
      <c r="F38" s="112">
        <v>48</v>
      </c>
      <c r="G38" s="111"/>
      <c r="H38" s="112">
        <v>53</v>
      </c>
      <c r="I38" s="76"/>
      <c r="J38" s="112">
        <v>-25</v>
      </c>
      <c r="K38" s="111"/>
      <c r="L38" s="112">
        <v>11</v>
      </c>
    </row>
    <row r="39" spans="2:12" s="109" customFormat="1" ht="11.25" x14ac:dyDescent="0.2">
      <c r="B39" s="79" t="s">
        <v>141</v>
      </c>
      <c r="C39" s="79"/>
      <c r="D39" s="79"/>
      <c r="E39" s="79"/>
      <c r="F39" s="112">
        <v>0</v>
      </c>
      <c r="G39" s="111"/>
      <c r="H39" s="112">
        <v>16</v>
      </c>
      <c r="I39" s="76"/>
      <c r="J39" s="112">
        <v>0</v>
      </c>
      <c r="K39" s="111"/>
      <c r="L39" s="112">
        <v>16</v>
      </c>
    </row>
    <row r="40" spans="2:12" s="109" customFormat="1" ht="11.25" x14ac:dyDescent="0.2">
      <c r="B40" s="79" t="s">
        <v>142</v>
      </c>
      <c r="C40" s="79"/>
      <c r="D40" s="79"/>
      <c r="E40" s="79"/>
      <c r="F40" s="112">
        <v>-20</v>
      </c>
      <c r="G40" s="111"/>
      <c r="H40" s="112">
        <v>-14</v>
      </c>
      <c r="I40" s="76"/>
      <c r="J40" s="112">
        <v>-476</v>
      </c>
      <c r="K40" s="111"/>
      <c r="L40" s="112">
        <v>-464</v>
      </c>
    </row>
    <row r="41" spans="2:12" s="109" customFormat="1" ht="11.25" x14ac:dyDescent="0.2">
      <c r="B41" s="79" t="s">
        <v>143</v>
      </c>
      <c r="C41" s="79"/>
      <c r="D41" s="79"/>
      <c r="E41" s="79"/>
      <c r="F41" s="112">
        <v>37</v>
      </c>
      <c r="G41" s="111"/>
      <c r="H41" s="112">
        <v>0</v>
      </c>
      <c r="I41" s="76"/>
      <c r="J41" s="112">
        <v>598</v>
      </c>
      <c r="K41" s="111"/>
      <c r="L41" s="112">
        <v>561</v>
      </c>
    </row>
    <row r="42" spans="2:12" s="109" customFormat="1" ht="11.25" x14ac:dyDescent="0.2">
      <c r="B42" s="79" t="s">
        <v>144</v>
      </c>
      <c r="C42" s="79"/>
      <c r="D42" s="79"/>
      <c r="E42" s="79"/>
      <c r="F42" s="112">
        <v>9951</v>
      </c>
      <c r="G42" s="111"/>
      <c r="H42" s="112">
        <v>7762</v>
      </c>
      <c r="I42" s="76"/>
      <c r="J42" s="112">
        <v>9768</v>
      </c>
      <c r="K42" s="111"/>
      <c r="L42" s="112">
        <v>7738</v>
      </c>
    </row>
    <row r="43" spans="2:12" s="109" customFormat="1" ht="11.25" x14ac:dyDescent="0.2">
      <c r="B43" s="79" t="s">
        <v>145</v>
      </c>
      <c r="C43" s="79"/>
      <c r="D43" s="79"/>
      <c r="E43" s="79"/>
      <c r="F43" s="112">
        <v>304</v>
      </c>
      <c r="G43" s="111"/>
      <c r="H43" s="112">
        <v>0</v>
      </c>
      <c r="I43" s="76"/>
      <c r="J43" s="112">
        <v>-274</v>
      </c>
      <c r="K43" s="111"/>
      <c r="L43" s="112">
        <v>0</v>
      </c>
    </row>
    <row r="44" spans="2:12" s="109" customFormat="1" ht="11.25" x14ac:dyDescent="0.2">
      <c r="B44" s="79" t="s">
        <v>146</v>
      </c>
      <c r="C44" s="79"/>
      <c r="D44" s="79"/>
      <c r="E44" s="79"/>
      <c r="F44" s="112">
        <v>0</v>
      </c>
      <c r="G44" s="111"/>
      <c r="H44" s="112">
        <v>442</v>
      </c>
      <c r="I44" s="76"/>
      <c r="J44" s="112">
        <v>0</v>
      </c>
      <c r="K44" s="111"/>
      <c r="L44" s="112">
        <v>442</v>
      </c>
    </row>
    <row r="45" spans="2:12" s="105" customFormat="1" ht="12" thickBot="1" x14ac:dyDescent="0.25">
      <c r="B45" s="117" t="s">
        <v>147</v>
      </c>
      <c r="C45" s="117"/>
      <c r="D45" s="117"/>
      <c r="E45" s="117"/>
      <c r="F45" s="118">
        <v>10166</v>
      </c>
      <c r="H45" s="118">
        <v>8304</v>
      </c>
      <c r="I45" s="117"/>
      <c r="J45" s="118">
        <v>9437</v>
      </c>
      <c r="L45" s="118">
        <v>8349</v>
      </c>
    </row>
    <row r="46" spans="2:12" s="109" customFormat="1" ht="12" thickTop="1" x14ac:dyDescent="0.2"/>
    <row r="47" spans="2:12" s="109" customFormat="1" ht="11.25" x14ac:dyDescent="0.2">
      <c r="B47" s="96" t="s">
        <v>148</v>
      </c>
      <c r="C47" s="96"/>
      <c r="D47" s="96"/>
      <c r="E47" s="96"/>
      <c r="I47" s="96"/>
    </row>
    <row r="48" spans="2:12" s="109" customFormat="1" ht="11.25" x14ac:dyDescent="0.2">
      <c r="B48" s="79" t="s">
        <v>149</v>
      </c>
      <c r="C48" s="79"/>
      <c r="D48" s="79"/>
      <c r="E48" s="79"/>
      <c r="F48" s="112">
        <v>0</v>
      </c>
      <c r="G48" s="111"/>
      <c r="H48" s="112">
        <v>664</v>
      </c>
      <c r="I48" s="76"/>
      <c r="J48" s="112">
        <v>0</v>
      </c>
      <c r="K48" s="111"/>
      <c r="L48" s="112">
        <v>664</v>
      </c>
    </row>
    <row r="49" spans="1:12" s="109" customFormat="1" ht="11.25" x14ac:dyDescent="0.2">
      <c r="B49" s="79" t="s">
        <v>150</v>
      </c>
      <c r="C49" s="79"/>
      <c r="D49" s="79"/>
      <c r="E49" s="79"/>
      <c r="F49" s="112">
        <v>0</v>
      </c>
      <c r="G49" s="111"/>
      <c r="H49" s="112">
        <v>-32</v>
      </c>
      <c r="I49" s="76"/>
      <c r="J49" s="112">
        <v>3</v>
      </c>
      <c r="K49" s="111"/>
      <c r="L49" s="112">
        <v>-30</v>
      </c>
    </row>
    <row r="50" spans="1:12" s="109" customFormat="1" ht="11.25" x14ac:dyDescent="0.2">
      <c r="B50" s="79" t="s">
        <v>151</v>
      </c>
      <c r="C50" s="79"/>
      <c r="D50" s="119" t="s">
        <v>152</v>
      </c>
      <c r="E50" s="79"/>
      <c r="F50" s="112">
        <v>-9711</v>
      </c>
      <c r="G50" s="111"/>
      <c r="H50" s="112">
        <v>-6602</v>
      </c>
      <c r="I50" s="76"/>
      <c r="J50" s="112">
        <v>-10071</v>
      </c>
      <c r="K50" s="111"/>
      <c r="L50" s="112">
        <v>-6644</v>
      </c>
    </row>
    <row r="51" spans="1:12" s="109" customFormat="1" ht="11.25" x14ac:dyDescent="0.2">
      <c r="B51" s="79" t="s">
        <v>153</v>
      </c>
      <c r="C51" s="79"/>
      <c r="D51" s="119" t="s">
        <v>154</v>
      </c>
      <c r="E51" s="79"/>
      <c r="F51" s="112">
        <v>0</v>
      </c>
      <c r="G51" s="111"/>
      <c r="H51" s="112">
        <v>20</v>
      </c>
      <c r="I51" s="76"/>
      <c r="J51" s="112">
        <v>1207</v>
      </c>
      <c r="K51" s="111"/>
      <c r="L51" s="112">
        <v>431</v>
      </c>
    </row>
    <row r="52" spans="1:12" s="109" customFormat="1" ht="11.25" x14ac:dyDescent="0.2">
      <c r="B52" s="79" t="s">
        <v>155</v>
      </c>
      <c r="C52" s="79"/>
      <c r="D52" s="119" t="s">
        <v>154</v>
      </c>
      <c r="E52" s="79"/>
      <c r="F52" s="112">
        <v>0</v>
      </c>
      <c r="G52" s="111"/>
      <c r="H52" s="112">
        <v>-520</v>
      </c>
      <c r="I52" s="76"/>
      <c r="J52" s="112">
        <v>-1358</v>
      </c>
      <c r="K52" s="111"/>
      <c r="L52" s="112">
        <v>-909</v>
      </c>
    </row>
    <row r="53" spans="1:12" s="109" customFormat="1" ht="11.25" x14ac:dyDescent="0.2">
      <c r="B53" s="79" t="s">
        <v>156</v>
      </c>
      <c r="C53" s="120"/>
      <c r="D53" s="121" t="s">
        <v>157</v>
      </c>
      <c r="E53" s="120"/>
      <c r="F53" s="112">
        <v>-1</v>
      </c>
      <c r="G53" s="111"/>
      <c r="H53" s="112">
        <v>0</v>
      </c>
      <c r="I53" s="76"/>
      <c r="J53" s="112">
        <v>-74</v>
      </c>
      <c r="K53" s="111"/>
      <c r="L53" s="112">
        <v>0</v>
      </c>
    </row>
    <row r="54" spans="1:12" s="105" customFormat="1" ht="12" thickBot="1" x14ac:dyDescent="0.25">
      <c r="B54" s="117" t="s">
        <v>158</v>
      </c>
      <c r="C54" s="117"/>
      <c r="D54" s="117"/>
      <c r="E54" s="117"/>
      <c r="F54" s="118">
        <v>-9712</v>
      </c>
      <c r="H54" s="118">
        <v>-6470</v>
      </c>
      <c r="I54" s="117"/>
      <c r="J54" s="118">
        <v>-10293</v>
      </c>
      <c r="L54" s="118">
        <v>-6488</v>
      </c>
    </row>
    <row r="55" spans="1:12" s="109" customFormat="1" ht="12" thickTop="1" x14ac:dyDescent="0.2">
      <c r="B55" s="79" t="s">
        <v>159</v>
      </c>
      <c r="C55" s="122"/>
      <c r="D55" s="122"/>
      <c r="E55" s="122"/>
      <c r="F55" s="112">
        <v>0</v>
      </c>
      <c r="G55" s="111"/>
      <c r="H55" s="112">
        <v>0</v>
      </c>
      <c r="I55" s="76"/>
      <c r="J55" s="112">
        <v>2</v>
      </c>
      <c r="K55" s="111"/>
      <c r="L55" s="112">
        <v>4</v>
      </c>
    </row>
    <row r="56" spans="1:12" s="105" customFormat="1" ht="12" thickBot="1" x14ac:dyDescent="0.25">
      <c r="B56" s="117" t="s">
        <v>160</v>
      </c>
      <c r="C56" s="117"/>
      <c r="D56" s="117"/>
      <c r="E56" s="117"/>
      <c r="F56" s="118">
        <v>155</v>
      </c>
      <c r="H56" s="118">
        <v>865</v>
      </c>
      <c r="I56" s="117"/>
      <c r="J56" s="118">
        <v>-52</v>
      </c>
      <c r="L56" s="118">
        <v>1203</v>
      </c>
    </row>
    <row r="57" spans="1:12" s="109" customFormat="1" ht="12" thickTop="1" x14ac:dyDescent="0.2">
      <c r="B57" s="96"/>
      <c r="C57" s="96"/>
      <c r="D57" s="96"/>
      <c r="E57" s="96"/>
      <c r="F57" s="123"/>
      <c r="H57" s="123"/>
      <c r="I57" s="96"/>
      <c r="J57" s="123"/>
      <c r="L57" s="123"/>
    </row>
    <row r="58" spans="1:12" s="109" customFormat="1" ht="11.25" x14ac:dyDescent="0.2">
      <c r="B58" s="79" t="s">
        <v>161</v>
      </c>
      <c r="C58" s="122"/>
      <c r="D58" s="122"/>
      <c r="E58" s="122"/>
      <c r="F58" s="112">
        <v>936</v>
      </c>
      <c r="G58" s="111"/>
      <c r="H58" s="112">
        <v>71</v>
      </c>
      <c r="I58" s="76"/>
      <c r="J58" s="112">
        <v>2421</v>
      </c>
      <c r="K58" s="111"/>
      <c r="L58" s="112">
        <v>1218</v>
      </c>
    </row>
    <row r="59" spans="1:12" s="109" customFormat="1" ht="11.25" x14ac:dyDescent="0.2">
      <c r="B59" s="79" t="s">
        <v>162</v>
      </c>
      <c r="C59" s="122"/>
      <c r="D59" s="122"/>
      <c r="E59" s="122"/>
      <c r="F59" s="112">
        <v>1091</v>
      </c>
      <c r="G59" s="111"/>
      <c r="H59" s="112">
        <v>936</v>
      </c>
      <c r="I59" s="76"/>
      <c r="J59" s="112">
        <v>2369</v>
      </c>
      <c r="K59" s="111"/>
      <c r="L59" s="112">
        <v>2421</v>
      </c>
    </row>
    <row r="60" spans="1:12" s="105" customFormat="1" ht="12" thickBot="1" x14ac:dyDescent="0.25">
      <c r="B60" s="124"/>
      <c r="C60" s="125"/>
      <c r="D60" s="125"/>
      <c r="E60" s="125"/>
      <c r="F60" s="118">
        <v>155</v>
      </c>
      <c r="H60" s="118">
        <v>865</v>
      </c>
      <c r="I60" s="117"/>
      <c r="J60" s="118">
        <v>-52</v>
      </c>
      <c r="L60" s="118">
        <v>1203</v>
      </c>
    </row>
    <row r="61" spans="1:12" s="109" customFormat="1" ht="12" thickTop="1" x14ac:dyDescent="0.2"/>
    <row r="62" spans="1:12" s="109" customFormat="1" ht="11.25" x14ac:dyDescent="0.2">
      <c r="B62" s="126" t="s">
        <v>54</v>
      </c>
      <c r="C62" s="127"/>
      <c r="D62" s="127"/>
      <c r="E62" s="127"/>
      <c r="F62" s="127"/>
      <c r="G62" s="127"/>
      <c r="H62" s="127"/>
      <c r="I62" s="127"/>
      <c r="J62" s="127"/>
      <c r="K62" s="127"/>
      <c r="L62" s="127"/>
    </row>
    <row r="63" spans="1:12" ht="11.25" x14ac:dyDescent="0.2">
      <c r="A63" s="106"/>
    </row>
    <row r="64" spans="1:12" s="128" customFormat="1" ht="11.25" x14ac:dyDescent="0.2">
      <c r="A64" s="106"/>
      <c r="F64" s="106"/>
      <c r="G64" s="106"/>
      <c r="H64" s="106"/>
      <c r="J64" s="106"/>
      <c r="K64" s="106"/>
      <c r="L64" s="106"/>
    </row>
    <row r="65" spans="1:12" s="128" customFormat="1" ht="11.25" x14ac:dyDescent="0.2">
      <c r="A65" s="106"/>
      <c r="F65" s="106"/>
      <c r="G65" s="106"/>
      <c r="H65" s="106"/>
      <c r="J65" s="106"/>
      <c r="K65" s="106"/>
      <c r="L65" s="106"/>
    </row>
    <row r="66" spans="1:12" s="128" customFormat="1" ht="11.25" x14ac:dyDescent="0.2">
      <c r="A66" s="106"/>
      <c r="F66" s="106"/>
      <c r="G66" s="106"/>
      <c r="H66" s="106"/>
      <c r="J66" s="106"/>
      <c r="K66" s="106"/>
      <c r="L66" s="106"/>
    </row>
    <row r="67" spans="1:12" s="128" customFormat="1" ht="11.25" x14ac:dyDescent="0.2">
      <c r="A67" s="106"/>
      <c r="F67" s="106"/>
      <c r="G67" s="106"/>
      <c r="H67" s="106"/>
      <c r="J67" s="106"/>
      <c r="K67" s="106"/>
      <c r="L67" s="106"/>
    </row>
    <row r="68" spans="1:12" s="128" customFormat="1" ht="11.25" x14ac:dyDescent="0.2">
      <c r="A68" s="106"/>
      <c r="F68" s="106"/>
      <c r="G68" s="106"/>
      <c r="H68" s="106"/>
      <c r="J68" s="106"/>
      <c r="K68" s="106"/>
      <c r="L68" s="106"/>
    </row>
    <row r="69" spans="1:12" s="128" customFormat="1" ht="11.25" x14ac:dyDescent="0.2">
      <c r="A69" s="106"/>
      <c r="F69" s="106"/>
      <c r="G69" s="106"/>
      <c r="H69" s="106"/>
      <c r="J69" s="106"/>
      <c r="K69" s="106"/>
      <c r="L69" s="106"/>
    </row>
    <row r="70" spans="1:12" s="128" customFormat="1" ht="11.25" x14ac:dyDescent="0.2">
      <c r="A70" s="106"/>
      <c r="F70" s="106"/>
      <c r="G70" s="106"/>
      <c r="H70" s="106"/>
      <c r="J70" s="106"/>
      <c r="K70" s="106"/>
      <c r="L70" s="106"/>
    </row>
    <row r="71" spans="1:12" s="128" customFormat="1" ht="11.25" x14ac:dyDescent="0.2">
      <c r="A71" s="106"/>
      <c r="F71" s="106"/>
      <c r="G71" s="106"/>
      <c r="H71" s="106"/>
      <c r="J71" s="106"/>
      <c r="K71" s="106"/>
      <c r="L71" s="106"/>
    </row>
    <row r="72" spans="1:12" s="128" customFormat="1" ht="11.25" x14ac:dyDescent="0.2">
      <c r="A72" s="106"/>
      <c r="F72" s="106"/>
      <c r="G72" s="106"/>
      <c r="H72" s="106"/>
      <c r="J72" s="106"/>
      <c r="K72" s="106"/>
      <c r="L72" s="106"/>
    </row>
    <row r="73" spans="1:12" s="128" customFormat="1" ht="11.25" x14ac:dyDescent="0.2">
      <c r="A73" s="106"/>
      <c r="F73" s="106"/>
      <c r="G73" s="106"/>
      <c r="H73" s="106"/>
      <c r="J73" s="106"/>
      <c r="K73" s="106"/>
      <c r="L73" s="106"/>
    </row>
    <row r="74" spans="1:12" s="128" customFormat="1" ht="11.25" x14ac:dyDescent="0.2">
      <c r="A74" s="106"/>
      <c r="F74" s="106"/>
      <c r="G74" s="106"/>
      <c r="H74" s="106"/>
      <c r="J74" s="106"/>
      <c r="K74" s="106"/>
      <c r="L74" s="106"/>
    </row>
    <row r="75" spans="1:12" s="128" customFormat="1" ht="11.25" x14ac:dyDescent="0.2">
      <c r="A75" s="106"/>
      <c r="F75" s="106"/>
      <c r="G75" s="106"/>
      <c r="H75" s="106"/>
      <c r="J75" s="106"/>
      <c r="K75" s="106"/>
      <c r="L75" s="106"/>
    </row>
  </sheetData>
  <mergeCells count="2">
    <mergeCell ref="F6:H6"/>
    <mergeCell ref="J6:L6"/>
  </mergeCells>
  <conditionalFormatting sqref="C31:E32 B38:E38 B60:E60 C55:E55 C21:E25 C36:E37 C39:E44 C48:E52 C58:E59">
    <cfRule type="expression" dxfId="47" priority="47">
      <formula>COUNTBLANK(#REF!)&gt;0</formula>
    </cfRule>
    <cfRule type="expression" dxfId="46" priority="48">
      <formula>COUNTIF(#REF!,"&lt;&gt;"&amp;0)=0</formula>
    </cfRule>
  </conditionalFormatting>
  <conditionalFormatting sqref="B21">
    <cfRule type="expression" dxfId="45" priority="43">
      <formula>COUNTBLANK(#REF!)&gt;0</formula>
    </cfRule>
    <cfRule type="expression" dxfId="44" priority="44">
      <formula>COUNTIF(#REF!,"&lt;&gt;"&amp;0)=0</formula>
    </cfRule>
  </conditionalFormatting>
  <conditionalFormatting sqref="B22">
    <cfRule type="expression" dxfId="43" priority="41">
      <formula>COUNTBLANK(#REF!)&gt;0</formula>
    </cfRule>
    <cfRule type="expression" dxfId="42" priority="42">
      <formula>COUNTIF(#REF!,"&lt;&gt;"&amp;0)=0</formula>
    </cfRule>
  </conditionalFormatting>
  <conditionalFormatting sqref="B23">
    <cfRule type="expression" dxfId="41" priority="39">
      <formula>COUNTBLANK(#REF!)&gt;0</formula>
    </cfRule>
    <cfRule type="expression" dxfId="40" priority="40">
      <formula>COUNTIF(#REF!,"&lt;&gt;"&amp;0)=0</formula>
    </cfRule>
  </conditionalFormatting>
  <conditionalFormatting sqref="B24">
    <cfRule type="expression" dxfId="39" priority="37">
      <formula>COUNTBLANK(#REF!)&gt;0</formula>
    </cfRule>
    <cfRule type="expression" dxfId="38" priority="38">
      <formula>COUNTIF(#REF!,"&lt;&gt;"&amp;0)=0</formula>
    </cfRule>
  </conditionalFormatting>
  <conditionalFormatting sqref="B25">
    <cfRule type="expression" dxfId="37" priority="35">
      <formula>COUNTBLANK(#REF!)&gt;0</formula>
    </cfRule>
    <cfRule type="expression" dxfId="36" priority="36">
      <formula>COUNTIF(#REF!,"&lt;&gt;"&amp;0)=0</formula>
    </cfRule>
  </conditionalFormatting>
  <conditionalFormatting sqref="B31:B32">
    <cfRule type="expression" dxfId="35" priority="33">
      <formula>COUNTBLANK(#REF!)&gt;0</formula>
    </cfRule>
    <cfRule type="expression" dxfId="34" priority="34">
      <formula>COUNTIF(#REF!,"&lt;&gt;"&amp;0)=0</formula>
    </cfRule>
  </conditionalFormatting>
  <conditionalFormatting sqref="B36:B37">
    <cfRule type="expression" dxfId="33" priority="31">
      <formula>COUNTBLANK(#REF!)&gt;0</formula>
    </cfRule>
    <cfRule type="expression" dxfId="32" priority="32">
      <formula>COUNTIF(#REF!,"&lt;&gt;"&amp;0)=0</formula>
    </cfRule>
  </conditionalFormatting>
  <conditionalFormatting sqref="B39">
    <cfRule type="expression" dxfId="31" priority="29">
      <formula>COUNTBLANK(#REF!)&gt;0</formula>
    </cfRule>
    <cfRule type="expression" dxfId="30" priority="30">
      <formula>COUNTIF(#REF!,"&lt;&gt;"&amp;0)=0</formula>
    </cfRule>
  </conditionalFormatting>
  <conditionalFormatting sqref="B40">
    <cfRule type="expression" dxfId="29" priority="27">
      <formula>COUNTBLANK(#REF!)&gt;0</formula>
    </cfRule>
    <cfRule type="expression" dxfId="28" priority="28">
      <formula>COUNTIF(#REF!,"&lt;&gt;"&amp;0)=0</formula>
    </cfRule>
  </conditionalFormatting>
  <conditionalFormatting sqref="B41">
    <cfRule type="expression" dxfId="27" priority="25">
      <formula>COUNTBLANK(#REF!)&gt;0</formula>
    </cfRule>
    <cfRule type="expression" dxfId="26" priority="26">
      <formula>COUNTIF(#REF!,"&lt;&gt;"&amp;0)=0</formula>
    </cfRule>
  </conditionalFormatting>
  <conditionalFormatting sqref="B42">
    <cfRule type="expression" dxfId="25" priority="23">
      <formula>COUNTBLANK(#REF!)&gt;0</formula>
    </cfRule>
    <cfRule type="expression" dxfId="24" priority="24">
      <formula>COUNTIF(#REF!,"&lt;&gt;"&amp;0)=0</formula>
    </cfRule>
  </conditionalFormatting>
  <conditionalFormatting sqref="B44">
    <cfRule type="expression" dxfId="23" priority="21">
      <formula>COUNTBLANK(#REF!)&gt;0</formula>
    </cfRule>
    <cfRule type="expression" dxfId="22" priority="22">
      <formula>COUNTIF(#REF!,"&lt;&gt;"&amp;0)=0</formula>
    </cfRule>
  </conditionalFormatting>
  <conditionalFormatting sqref="B48">
    <cfRule type="expression" dxfId="21" priority="19">
      <formula>COUNTBLANK(#REF!)&gt;0</formula>
    </cfRule>
    <cfRule type="expression" dxfId="20" priority="20">
      <formula>COUNTIF(#REF!,"&lt;&gt;"&amp;0)=0</formula>
    </cfRule>
  </conditionalFormatting>
  <conditionalFormatting sqref="B49">
    <cfRule type="expression" dxfId="19" priority="17">
      <formula>COUNTBLANK(#REF!)&gt;0</formula>
    </cfRule>
    <cfRule type="expression" dxfId="18" priority="18">
      <formula>COUNTIF(#REF!,"&lt;&gt;"&amp;0)=0</formula>
    </cfRule>
  </conditionalFormatting>
  <conditionalFormatting sqref="B50">
    <cfRule type="expression" dxfId="17" priority="15">
      <formula>COUNTBLANK(#REF!)&gt;0</formula>
    </cfRule>
    <cfRule type="expression" dxfId="16" priority="16">
      <formula>COUNTIF(#REF!,"&lt;&gt;"&amp;0)=0</formula>
    </cfRule>
  </conditionalFormatting>
  <conditionalFormatting sqref="B51">
    <cfRule type="expression" dxfId="15" priority="13">
      <formula>COUNTBLANK(#REF!)&gt;0</formula>
    </cfRule>
    <cfRule type="expression" dxfId="14" priority="14">
      <formula>COUNTIF(#REF!,"&lt;&gt;"&amp;0)=0</formula>
    </cfRule>
  </conditionalFormatting>
  <conditionalFormatting sqref="B52">
    <cfRule type="expression" dxfId="13" priority="11">
      <formula>COUNTBLANK(#REF!)&gt;0</formula>
    </cfRule>
    <cfRule type="expression" dxfId="12" priority="12">
      <formula>COUNTIF(#REF!,"&lt;&gt;"&amp;0)=0</formula>
    </cfRule>
  </conditionalFormatting>
  <conditionalFormatting sqref="B53">
    <cfRule type="expression" dxfId="11" priority="9">
      <formula>COUNTBLANK(#REF!)&gt;0</formula>
    </cfRule>
    <cfRule type="expression" dxfId="10" priority="10">
      <formula>COUNTIF(#REF!,"&lt;&gt;"&amp;0)=0</formula>
    </cfRule>
  </conditionalFormatting>
  <conditionalFormatting sqref="B55">
    <cfRule type="expression" dxfId="9" priority="7">
      <formula>COUNTBLANK(#REF!)&gt;0</formula>
    </cfRule>
    <cfRule type="expression" dxfId="8" priority="8">
      <formula>COUNTIF(#REF!,"&lt;&gt;"&amp;0)=0</formula>
    </cfRule>
  </conditionalFormatting>
  <conditionalFormatting sqref="B58">
    <cfRule type="expression" dxfId="7" priority="5">
      <formula>COUNTBLANK(#REF!)&gt;0</formula>
    </cfRule>
    <cfRule type="expression" dxfId="6" priority="6">
      <formula>COUNTIF(#REF!,"&lt;&gt;"&amp;0)=0</formula>
    </cfRule>
  </conditionalFormatting>
  <conditionalFormatting sqref="B59">
    <cfRule type="expression" dxfId="5" priority="3">
      <formula>COUNTBLANK(#REF!)&gt;0</formula>
    </cfRule>
    <cfRule type="expression" dxfId="4" priority="4">
      <formula>COUNTIF(#REF!,"&lt;&gt;"&amp;0)=0</formula>
    </cfRule>
  </conditionalFormatting>
  <conditionalFormatting sqref="B43">
    <cfRule type="expression" dxfId="3" priority="1">
      <formula>COUNTBLANK(#REF!)&gt;0</formula>
    </cfRule>
    <cfRule type="expression" dxfId="2" priority="2">
      <formula>COUNTIF(#REF!,"&lt;&gt;"&amp;0)=0</formula>
    </cfRule>
  </conditionalFormatting>
  <pageMargins left="0.59055118110236227" right="0.59055118110236227" top="0.59055118110236227" bottom="0.59055118110236227" header="0.5" footer="0.5"/>
  <pageSetup paperSize="9" scale="72" fitToHeight="2" orientation="portrait" r:id="rId1"/>
  <headerFooter>
    <oddFooter>&amp;C&amp;1#&amp;"Calibri"&amp;9&amp;K737373Informação Interna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6" id="{E09CD2F4-46B6-4ED9-8865-73FBFAC65F0B}">
            <xm:f>'http://caderno.itausa.corp/Caderno Financeiro/Dez-2018/Demonstrações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B1:E1 C2:E2</xm:sqref>
        </x14:conditionalFormatting>
        <x14:conditionalFormatting xmlns:xm="http://schemas.microsoft.com/office/excel/2006/main">
          <x14:cfRule type="expression" priority="45" id="{88D052EC-F125-456A-BFE2-4C64645F269F}">
            <xm:f>'http://caderno.itausa.corp/Caderno Financeiro/Dez-2018/Demonstrações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I1:I2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252D7-62BE-4BB1-9F84-2257932643A1}">
  <sheetPr>
    <pageSetUpPr fitToPage="1"/>
  </sheetPr>
  <dimension ref="B2:J44"/>
  <sheetViews>
    <sheetView showGridLines="0" zoomScaleNormal="100" zoomScaleSheetLayoutView="100" workbookViewId="0">
      <selection activeCell="B17" sqref="B17"/>
    </sheetView>
  </sheetViews>
  <sheetFormatPr defaultColWidth="9.140625" defaultRowHeight="11.25" x14ac:dyDescent="0.2"/>
  <cols>
    <col min="1" max="1" width="3" style="65" customWidth="1"/>
    <col min="2" max="2" width="49.5703125" style="103" bestFit="1" customWidth="1"/>
    <col min="3" max="3" width="0.85546875" style="103" customWidth="1"/>
    <col min="4" max="4" width="10.7109375" style="65" customWidth="1"/>
    <col min="5" max="5" width="0.85546875" style="65" customWidth="1"/>
    <col min="6" max="6" width="10.7109375" style="65" customWidth="1"/>
    <col min="7" max="7" width="0.85546875" style="65" customWidth="1"/>
    <col min="8" max="8" width="10.7109375" style="65" customWidth="1"/>
    <col min="9" max="9" width="0.85546875" style="65" customWidth="1"/>
    <col min="10" max="10" width="10.7109375" style="65" customWidth="1"/>
    <col min="11" max="16384" width="9.140625" style="65"/>
  </cols>
  <sheetData>
    <row r="2" spans="2:10" s="64" customFormat="1" ht="12" x14ac:dyDescent="0.2">
      <c r="B2" s="1" t="s">
        <v>62</v>
      </c>
      <c r="C2" s="63"/>
    </row>
    <row r="3" spans="2:10" s="64" customFormat="1" x14ac:dyDescent="0.2">
      <c r="B3" s="3" t="s">
        <v>88</v>
      </c>
    </row>
    <row r="4" spans="2:10" s="64" customFormat="1" x14ac:dyDescent="0.2">
      <c r="B4" s="3"/>
      <c r="J4" s="4" t="s">
        <v>58</v>
      </c>
    </row>
    <row r="5" spans="2:10" s="64" customFormat="1" x14ac:dyDescent="0.2">
      <c r="B5" s="3"/>
      <c r="J5" s="4"/>
    </row>
    <row r="6" spans="2:10" x14ac:dyDescent="0.2">
      <c r="B6" s="65"/>
      <c r="C6" s="65"/>
      <c r="D6" s="66" t="s">
        <v>2</v>
      </c>
      <c r="E6" s="66"/>
      <c r="F6" s="66"/>
      <c r="G6" s="67"/>
      <c r="H6" s="66" t="s">
        <v>3</v>
      </c>
      <c r="I6" s="66"/>
      <c r="J6" s="66"/>
    </row>
    <row r="7" spans="2:10" x14ac:dyDescent="0.2">
      <c r="B7" s="65"/>
      <c r="C7" s="65"/>
      <c r="D7" s="68">
        <v>2019</v>
      </c>
      <c r="E7" s="44"/>
      <c r="F7" s="68">
        <v>2018</v>
      </c>
      <c r="G7" s="67"/>
      <c r="H7" s="68">
        <v>2019</v>
      </c>
      <c r="I7" s="44"/>
      <c r="J7" s="68">
        <v>2018</v>
      </c>
    </row>
    <row r="8" spans="2:10" s="71" customFormat="1" x14ac:dyDescent="0.2">
      <c r="B8" s="69" t="s">
        <v>89</v>
      </c>
      <c r="C8" s="69"/>
      <c r="D8" s="70">
        <v>0</v>
      </c>
      <c r="F8" s="70">
        <v>0</v>
      </c>
      <c r="H8" s="70">
        <v>6598</v>
      </c>
      <c r="J8" s="70">
        <v>7326</v>
      </c>
    </row>
    <row r="9" spans="2:10" s="75" customFormat="1" x14ac:dyDescent="0.2">
      <c r="B9" s="72" t="s">
        <v>90</v>
      </c>
      <c r="C9" s="73"/>
      <c r="D9" s="74">
        <v>0</v>
      </c>
      <c r="E9" s="70"/>
      <c r="F9" s="74">
        <v>0</v>
      </c>
      <c r="H9" s="74">
        <v>6211</v>
      </c>
      <c r="J9" s="74">
        <v>6667</v>
      </c>
    </row>
    <row r="10" spans="2:10" s="71" customFormat="1" x14ac:dyDescent="0.2">
      <c r="B10" s="72" t="s">
        <v>91</v>
      </c>
      <c r="C10" s="76"/>
      <c r="D10" s="74">
        <v>0</v>
      </c>
      <c r="E10" s="70"/>
      <c r="F10" s="74">
        <v>0</v>
      </c>
      <c r="G10" s="75"/>
      <c r="H10" s="74">
        <v>-11</v>
      </c>
      <c r="I10" s="75"/>
      <c r="J10" s="74">
        <v>-15</v>
      </c>
    </row>
    <row r="11" spans="2:10" s="71" customFormat="1" x14ac:dyDescent="0.2">
      <c r="B11" s="72" t="s">
        <v>92</v>
      </c>
      <c r="C11" s="77"/>
      <c r="D11" s="74">
        <v>0</v>
      </c>
      <c r="E11" s="70"/>
      <c r="F11" s="74">
        <v>0</v>
      </c>
      <c r="G11" s="75"/>
      <c r="H11" s="74">
        <v>398</v>
      </c>
      <c r="I11" s="75"/>
      <c r="J11" s="74">
        <v>674</v>
      </c>
    </row>
    <row r="12" spans="2:10" s="71" customFormat="1" x14ac:dyDescent="0.2">
      <c r="B12" s="78" t="s">
        <v>93</v>
      </c>
      <c r="C12" s="76"/>
      <c r="D12" s="70">
        <v>-79</v>
      </c>
      <c r="E12" s="70"/>
      <c r="F12" s="70">
        <v>-190</v>
      </c>
      <c r="H12" s="70">
        <v>-4021</v>
      </c>
      <c r="J12" s="70">
        <v>-4652</v>
      </c>
    </row>
    <row r="13" spans="2:10" s="71" customFormat="1" x14ac:dyDescent="0.2">
      <c r="B13" s="79" t="s">
        <v>65</v>
      </c>
      <c r="C13" s="77"/>
      <c r="D13" s="74">
        <v>0</v>
      </c>
      <c r="E13" s="70"/>
      <c r="F13" s="74">
        <v>0</v>
      </c>
      <c r="G13" s="75"/>
      <c r="H13" s="74">
        <v>-3267</v>
      </c>
      <c r="I13" s="75"/>
      <c r="J13" s="74">
        <v>-3495</v>
      </c>
    </row>
    <row r="14" spans="2:10" s="71" customFormat="1" x14ac:dyDescent="0.2">
      <c r="B14" s="79" t="s">
        <v>94</v>
      </c>
      <c r="C14" s="77"/>
      <c r="D14" s="74">
        <v>-79</v>
      </c>
      <c r="E14" s="70"/>
      <c r="F14" s="74">
        <v>-190</v>
      </c>
      <c r="G14" s="75"/>
      <c r="H14" s="74">
        <v>-745</v>
      </c>
      <c r="I14" s="75"/>
      <c r="J14" s="74">
        <v>-933</v>
      </c>
    </row>
    <row r="15" spans="2:10" s="71" customFormat="1" x14ac:dyDescent="0.2">
      <c r="B15" s="79" t="s">
        <v>95</v>
      </c>
      <c r="C15" s="77"/>
      <c r="D15" s="74">
        <v>0</v>
      </c>
      <c r="E15" s="70"/>
      <c r="F15" s="74">
        <v>0</v>
      </c>
      <c r="G15" s="75"/>
      <c r="H15" s="74">
        <v>-9</v>
      </c>
      <c r="I15" s="75"/>
      <c r="J15" s="74">
        <v>-224</v>
      </c>
    </row>
    <row r="16" spans="2:10" s="71" customFormat="1" x14ac:dyDescent="0.2">
      <c r="B16" s="80" t="s">
        <v>96</v>
      </c>
      <c r="C16" s="77"/>
      <c r="D16" s="81">
        <v>-79</v>
      </c>
      <c r="F16" s="81">
        <v>-190</v>
      </c>
      <c r="H16" s="81">
        <v>2577</v>
      </c>
      <c r="J16" s="81">
        <v>2674</v>
      </c>
    </row>
    <row r="17" spans="2:10" s="71" customFormat="1" x14ac:dyDescent="0.2">
      <c r="B17" s="82" t="s">
        <v>97</v>
      </c>
      <c r="C17" s="77"/>
      <c r="D17" s="74">
        <v>-5</v>
      </c>
      <c r="E17" s="70"/>
      <c r="F17" s="74">
        <v>-3</v>
      </c>
      <c r="G17" s="75"/>
      <c r="H17" s="74">
        <v>-726</v>
      </c>
      <c r="I17" s="75"/>
      <c r="J17" s="74">
        <v>-825</v>
      </c>
    </row>
    <row r="18" spans="2:10" s="71" customFormat="1" x14ac:dyDescent="0.2">
      <c r="B18" s="80" t="s">
        <v>98</v>
      </c>
      <c r="C18" s="77"/>
      <c r="D18" s="81">
        <v>-84</v>
      </c>
      <c r="F18" s="81">
        <v>-193</v>
      </c>
      <c r="H18" s="81">
        <v>1851</v>
      </c>
      <c r="J18" s="81">
        <v>1849</v>
      </c>
    </row>
    <row r="19" spans="2:10" s="71" customFormat="1" x14ac:dyDescent="0.2">
      <c r="B19" s="80" t="s">
        <v>99</v>
      </c>
      <c r="C19" s="77"/>
      <c r="D19" s="81">
        <v>11016</v>
      </c>
      <c r="F19" s="81">
        <v>10154</v>
      </c>
      <c r="H19" s="81">
        <v>10977</v>
      </c>
      <c r="J19" s="81">
        <v>10144</v>
      </c>
    </row>
    <row r="20" spans="2:10" s="71" customFormat="1" x14ac:dyDescent="0.2">
      <c r="B20" s="83" t="s">
        <v>70</v>
      </c>
      <c r="C20" s="77"/>
      <c r="D20" s="74">
        <v>10436</v>
      </c>
      <c r="E20" s="70"/>
      <c r="F20" s="74">
        <v>9724</v>
      </c>
      <c r="G20" s="75"/>
      <c r="H20" s="74">
        <v>10272</v>
      </c>
      <c r="I20" s="75"/>
      <c r="J20" s="74">
        <v>9537</v>
      </c>
    </row>
    <row r="21" spans="2:10" s="71" customFormat="1" x14ac:dyDescent="0.2">
      <c r="B21" s="79" t="s">
        <v>75</v>
      </c>
      <c r="C21" s="77"/>
      <c r="D21" s="74">
        <v>374</v>
      </c>
      <c r="E21" s="70"/>
      <c r="F21" s="74">
        <v>270</v>
      </c>
      <c r="G21" s="75"/>
      <c r="H21" s="74">
        <v>496</v>
      </c>
      <c r="I21" s="75"/>
      <c r="J21" s="74">
        <v>446</v>
      </c>
    </row>
    <row r="22" spans="2:10" s="71" customFormat="1" x14ac:dyDescent="0.2">
      <c r="B22" s="79" t="s">
        <v>92</v>
      </c>
      <c r="C22" s="73"/>
      <c r="D22" s="74">
        <v>206</v>
      </c>
      <c r="E22" s="70"/>
      <c r="F22" s="74">
        <v>160</v>
      </c>
      <c r="G22" s="75"/>
      <c r="H22" s="74">
        <v>209</v>
      </c>
      <c r="I22" s="75"/>
      <c r="J22" s="74">
        <v>161</v>
      </c>
    </row>
    <row r="23" spans="2:10" s="64" customFormat="1" ht="12" thickBot="1" x14ac:dyDescent="0.25">
      <c r="B23" s="84" t="s">
        <v>100</v>
      </c>
      <c r="C23" s="85"/>
      <c r="D23" s="16">
        <v>10932</v>
      </c>
      <c r="F23" s="16">
        <v>9961</v>
      </c>
      <c r="H23" s="16">
        <v>12828</v>
      </c>
      <c r="J23" s="16">
        <v>11993</v>
      </c>
    </row>
    <row r="24" spans="2:10" s="71" customFormat="1" ht="12" thickTop="1" x14ac:dyDescent="0.2">
      <c r="B24" s="80"/>
      <c r="C24" s="77"/>
      <c r="F24" s="86"/>
      <c r="H24" s="86"/>
      <c r="J24" s="86"/>
    </row>
    <row r="25" spans="2:10" s="64" customFormat="1" ht="12" thickBot="1" x14ac:dyDescent="0.25">
      <c r="B25" s="84" t="s">
        <v>101</v>
      </c>
      <c r="C25" s="87"/>
      <c r="D25" s="16">
        <v>10932</v>
      </c>
      <c r="F25" s="16">
        <v>9961</v>
      </c>
      <c r="H25" s="16">
        <v>12828</v>
      </c>
      <c r="J25" s="16">
        <v>11993</v>
      </c>
    </row>
    <row r="26" spans="2:10" s="75" customFormat="1" ht="12" thickTop="1" x14ac:dyDescent="0.2">
      <c r="B26" s="88" t="s">
        <v>102</v>
      </c>
      <c r="C26" s="89"/>
      <c r="D26" s="81">
        <v>38</v>
      </c>
      <c r="E26" s="81"/>
      <c r="F26" s="81">
        <v>12</v>
      </c>
      <c r="G26" s="81"/>
      <c r="H26" s="81">
        <v>853</v>
      </c>
      <c r="I26" s="81"/>
      <c r="J26" s="81">
        <v>857</v>
      </c>
    </row>
    <row r="27" spans="2:10" s="71" customFormat="1" x14ac:dyDescent="0.2">
      <c r="B27" s="90" t="s">
        <v>103</v>
      </c>
      <c r="C27" s="90"/>
      <c r="D27" s="74">
        <v>35</v>
      </c>
      <c r="E27" s="70"/>
      <c r="F27" s="74">
        <v>12</v>
      </c>
      <c r="G27" s="75"/>
      <c r="H27" s="74">
        <v>686</v>
      </c>
      <c r="I27" s="75"/>
      <c r="J27" s="74">
        <v>691</v>
      </c>
    </row>
    <row r="28" spans="2:10" s="71" customFormat="1" x14ac:dyDescent="0.2">
      <c r="B28" s="90" t="s">
        <v>104</v>
      </c>
      <c r="C28" s="91"/>
      <c r="D28" s="74">
        <v>2</v>
      </c>
      <c r="E28" s="70"/>
      <c r="F28" s="74">
        <v>0</v>
      </c>
      <c r="G28" s="75"/>
      <c r="H28" s="74">
        <v>122</v>
      </c>
      <c r="I28" s="75"/>
      <c r="J28" s="74">
        <v>123</v>
      </c>
    </row>
    <row r="29" spans="2:10" s="71" customFormat="1" x14ac:dyDescent="0.2">
      <c r="B29" s="90" t="s">
        <v>105</v>
      </c>
      <c r="C29" s="90"/>
      <c r="D29" s="74">
        <v>1</v>
      </c>
      <c r="E29" s="70"/>
      <c r="F29" s="74">
        <v>0</v>
      </c>
      <c r="G29" s="75"/>
      <c r="H29" s="74">
        <v>41</v>
      </c>
      <c r="I29" s="75"/>
      <c r="J29" s="74">
        <v>42</v>
      </c>
    </row>
    <row r="30" spans="2:10" s="71" customFormat="1" x14ac:dyDescent="0.2">
      <c r="B30" s="90" t="s">
        <v>106</v>
      </c>
      <c r="C30" s="90"/>
      <c r="D30" s="74">
        <v>0</v>
      </c>
      <c r="E30" s="70"/>
      <c r="F30" s="74">
        <v>0</v>
      </c>
      <c r="G30" s="75"/>
      <c r="H30" s="74">
        <v>4</v>
      </c>
      <c r="I30" s="75"/>
      <c r="J30" s="74">
        <v>1</v>
      </c>
    </row>
    <row r="31" spans="2:10" s="75" customFormat="1" x14ac:dyDescent="0.2">
      <c r="B31" s="92" t="s">
        <v>107</v>
      </c>
      <c r="C31" s="93"/>
      <c r="D31" s="81">
        <v>356</v>
      </c>
      <c r="E31" s="81"/>
      <c r="F31" s="81">
        <v>267</v>
      </c>
      <c r="G31" s="81"/>
      <c r="H31" s="81">
        <v>916</v>
      </c>
      <c r="I31" s="81"/>
      <c r="J31" s="81">
        <v>902</v>
      </c>
    </row>
    <row r="32" spans="2:10" s="71" customFormat="1" x14ac:dyDescent="0.2">
      <c r="B32" s="91" t="s">
        <v>108</v>
      </c>
      <c r="C32" s="91"/>
      <c r="D32" s="74">
        <v>355</v>
      </c>
      <c r="E32" s="70"/>
      <c r="F32" s="74">
        <v>267</v>
      </c>
      <c r="G32" s="75"/>
      <c r="H32" s="74">
        <v>852</v>
      </c>
      <c r="I32" s="75"/>
      <c r="J32" s="74">
        <v>876</v>
      </c>
    </row>
    <row r="33" spans="2:10" s="71" customFormat="1" x14ac:dyDescent="0.2">
      <c r="B33" s="90" t="s">
        <v>109</v>
      </c>
      <c r="C33" s="91"/>
      <c r="D33" s="74">
        <v>0</v>
      </c>
      <c r="E33" s="70"/>
      <c r="F33" s="74">
        <v>0</v>
      </c>
      <c r="G33" s="75"/>
      <c r="H33" s="74">
        <v>52</v>
      </c>
      <c r="I33" s="75"/>
      <c r="J33" s="74">
        <v>16</v>
      </c>
    </row>
    <row r="34" spans="2:10" s="71" customFormat="1" x14ac:dyDescent="0.2">
      <c r="B34" s="90" t="s">
        <v>110</v>
      </c>
      <c r="C34" s="91"/>
      <c r="D34" s="74">
        <v>1</v>
      </c>
      <c r="E34" s="70"/>
      <c r="F34" s="74">
        <v>0</v>
      </c>
      <c r="G34" s="75"/>
      <c r="H34" s="74">
        <v>12</v>
      </c>
      <c r="I34" s="75"/>
      <c r="J34" s="74">
        <v>10</v>
      </c>
    </row>
    <row r="35" spans="2:10" s="75" customFormat="1" x14ac:dyDescent="0.2">
      <c r="B35" s="73" t="s">
        <v>111</v>
      </c>
      <c r="C35" s="94"/>
      <c r="D35" s="81">
        <v>226</v>
      </c>
      <c r="E35" s="81"/>
      <c r="F35" s="81">
        <v>246</v>
      </c>
      <c r="G35" s="81"/>
      <c r="H35" s="81">
        <v>490</v>
      </c>
      <c r="I35" s="81"/>
      <c r="J35" s="81">
        <v>524</v>
      </c>
    </row>
    <row r="36" spans="2:10" s="71" customFormat="1" x14ac:dyDescent="0.2">
      <c r="B36" s="90" t="s">
        <v>112</v>
      </c>
      <c r="C36" s="79"/>
      <c r="D36" s="74">
        <v>226</v>
      </c>
      <c r="E36" s="70"/>
      <c r="F36" s="74">
        <v>246</v>
      </c>
      <c r="G36" s="75"/>
      <c r="H36" s="74">
        <v>490</v>
      </c>
      <c r="I36" s="75"/>
      <c r="J36" s="74">
        <v>523</v>
      </c>
    </row>
    <row r="37" spans="2:10" s="71" customFormat="1" x14ac:dyDescent="0.2">
      <c r="B37" s="90" t="s">
        <v>113</v>
      </c>
      <c r="C37" s="79"/>
      <c r="D37" s="74">
        <v>0</v>
      </c>
      <c r="E37" s="70"/>
      <c r="F37" s="74">
        <v>0</v>
      </c>
      <c r="G37" s="75"/>
      <c r="H37" s="74">
        <v>0</v>
      </c>
      <c r="I37" s="75"/>
      <c r="J37" s="74">
        <v>1</v>
      </c>
    </row>
    <row r="38" spans="2:10" s="75" customFormat="1" x14ac:dyDescent="0.2">
      <c r="B38" s="95" t="s">
        <v>114</v>
      </c>
      <c r="C38" s="96"/>
      <c r="D38" s="81">
        <v>10312</v>
      </c>
      <c r="E38" s="81"/>
      <c r="F38" s="81">
        <v>9436</v>
      </c>
      <c r="G38" s="81"/>
      <c r="H38" s="81">
        <v>10569</v>
      </c>
      <c r="I38" s="81"/>
      <c r="J38" s="81">
        <v>9710</v>
      </c>
    </row>
    <row r="39" spans="2:10" s="71" customFormat="1" x14ac:dyDescent="0.2">
      <c r="B39" s="76" t="s">
        <v>115</v>
      </c>
      <c r="D39" s="74">
        <v>7315</v>
      </c>
      <c r="E39" s="70"/>
      <c r="F39" s="74">
        <v>8842</v>
      </c>
      <c r="G39" s="75"/>
      <c r="H39" s="74">
        <v>7315</v>
      </c>
      <c r="I39" s="75"/>
      <c r="J39" s="74">
        <v>8842</v>
      </c>
    </row>
    <row r="40" spans="2:10" s="71" customFormat="1" x14ac:dyDescent="0.2">
      <c r="B40" s="76" t="s">
        <v>116</v>
      </c>
      <c r="C40" s="96"/>
      <c r="D40" s="74">
        <v>2997</v>
      </c>
      <c r="E40" s="70"/>
      <c r="F40" s="74">
        <v>594</v>
      </c>
      <c r="G40" s="75"/>
      <c r="H40" s="74">
        <v>2997</v>
      </c>
      <c r="I40" s="75"/>
      <c r="J40" s="74">
        <v>594</v>
      </c>
    </row>
    <row r="41" spans="2:10" s="71" customFormat="1" x14ac:dyDescent="0.2">
      <c r="B41" s="90" t="s">
        <v>117</v>
      </c>
      <c r="C41" s="79"/>
      <c r="D41" s="74">
        <v>0</v>
      </c>
      <c r="E41" s="70"/>
      <c r="F41" s="74">
        <v>0</v>
      </c>
      <c r="G41" s="75"/>
      <c r="H41" s="74">
        <v>257</v>
      </c>
      <c r="I41" s="75"/>
      <c r="J41" s="74">
        <v>274</v>
      </c>
    </row>
    <row r="42" spans="2:10" s="71" customFormat="1" x14ac:dyDescent="0.2">
      <c r="B42" s="90"/>
      <c r="C42" s="79"/>
      <c r="D42" s="74"/>
      <c r="E42" s="70"/>
      <c r="F42" s="74"/>
      <c r="G42" s="74"/>
      <c r="H42" s="74"/>
      <c r="I42" s="74"/>
      <c r="J42" s="74"/>
    </row>
    <row r="43" spans="2:10" x14ac:dyDescent="0.2">
      <c r="B43" s="97" t="s">
        <v>54</v>
      </c>
      <c r="C43" s="97"/>
      <c r="D43" s="97"/>
      <c r="E43" s="97"/>
      <c r="F43" s="98"/>
      <c r="G43" s="99"/>
      <c r="H43" s="100"/>
      <c r="I43" s="101"/>
      <c r="J43" s="102"/>
    </row>
    <row r="44" spans="2:10" x14ac:dyDescent="0.2">
      <c r="B44" s="65"/>
      <c r="C44" s="65"/>
    </row>
  </sheetData>
  <mergeCells count="2">
    <mergeCell ref="D6:F6"/>
    <mergeCell ref="H6:J6"/>
  </mergeCells>
  <conditionalFormatting sqref="C41:C42 C29:C30 C25:C27 C36:C37">
    <cfRule type="expression" dxfId="82" priority="34">
      <formula>COUNTBLANK(#REF!)&gt;0</formula>
    </cfRule>
    <cfRule type="expression" dxfId="81" priority="35">
      <formula>COUNTIF(#REF!,"&lt;&gt;"&amp;0)=0</formula>
    </cfRule>
  </conditionalFormatting>
  <conditionalFormatting sqref="B25">
    <cfRule type="expression" dxfId="80" priority="11">
      <formula>COUNTBLANK(#REF!)&gt;0</formula>
    </cfRule>
    <cfRule type="expression" dxfId="79" priority="12">
      <formula>COUNTIF(#REF!,"&lt;&gt;"&amp;0)=0</formula>
    </cfRule>
  </conditionalFormatting>
  <conditionalFormatting sqref="B26:B27">
    <cfRule type="expression" dxfId="78" priority="9">
      <formula>COUNTBLANK(#REF!)&gt;0</formula>
    </cfRule>
    <cfRule type="expression" dxfId="77" priority="10">
      <formula>COUNTIF(#REF!,"&lt;&gt;"&amp;0)=0</formula>
    </cfRule>
  </conditionalFormatting>
  <conditionalFormatting sqref="B28:B30">
    <cfRule type="expression" dxfId="76" priority="7">
      <formula>COUNTBLANK(#REF!)&gt;0</formula>
    </cfRule>
    <cfRule type="expression" dxfId="75" priority="8">
      <formula>COUNTIF(#REF!,"&lt;&gt;"&amp;0)=0</formula>
    </cfRule>
  </conditionalFormatting>
  <conditionalFormatting sqref="B24 B42">
    <cfRule type="expression" dxfId="74" priority="31">
      <formula>COUNTBLANK(#REF!)&gt;0</formula>
    </cfRule>
    <cfRule type="expression" dxfId="73" priority="32">
      <formula>COUNTIF(#REF!,"&lt;&gt;"&amp;0)=0</formula>
    </cfRule>
  </conditionalFormatting>
  <conditionalFormatting sqref="B13:B15">
    <cfRule type="expression" dxfId="72" priority="29">
      <formula>COUNTBLANK(#REF!)&gt;0</formula>
    </cfRule>
    <cfRule type="expression" dxfId="71" priority="30">
      <formula>COUNTIF(#REF!,"&lt;&gt;"&amp;0)=0</formula>
    </cfRule>
  </conditionalFormatting>
  <conditionalFormatting sqref="B17">
    <cfRule type="expression" dxfId="70" priority="27">
      <formula>COUNTBLANK(#REF!)&gt;0</formula>
    </cfRule>
    <cfRule type="expression" dxfId="69" priority="28">
      <formula>COUNTIF(#REF!,"&lt;&gt;"&amp;0)=0</formula>
    </cfRule>
  </conditionalFormatting>
  <conditionalFormatting sqref="B20:B21">
    <cfRule type="expression" dxfId="68" priority="25">
      <formula>COUNTBLANK(#REF!)&gt;0</formula>
    </cfRule>
    <cfRule type="expression" dxfId="67" priority="26">
      <formula>COUNTIF(#REF!,"&lt;&gt;"&amp;0)=0</formula>
    </cfRule>
  </conditionalFormatting>
  <conditionalFormatting sqref="B22">
    <cfRule type="expression" dxfId="66" priority="23">
      <formula>COUNTBLANK(#REF!)&gt;0</formula>
    </cfRule>
    <cfRule type="expression" dxfId="65" priority="24">
      <formula>COUNTIF(#REF!,"&lt;&gt;"&amp;0)=0</formula>
    </cfRule>
  </conditionalFormatting>
  <conditionalFormatting sqref="B12">
    <cfRule type="expression" dxfId="64" priority="21">
      <formula>COUNTBLANK(#REF!)&gt;0</formula>
    </cfRule>
    <cfRule type="expression" dxfId="63" priority="22">
      <formula>COUNTIF(#REF!,"&lt;&gt;"&amp;0)=0</formula>
    </cfRule>
  </conditionalFormatting>
  <conditionalFormatting sqref="B16">
    <cfRule type="expression" dxfId="62" priority="19">
      <formula>COUNTBLANK(#REF!)&gt;0</formula>
    </cfRule>
    <cfRule type="expression" dxfId="61" priority="20">
      <formula>COUNTIF(#REF!,"&lt;&gt;"&amp;0)=0</formula>
    </cfRule>
  </conditionalFormatting>
  <conditionalFormatting sqref="B18">
    <cfRule type="expression" dxfId="60" priority="17">
      <formula>COUNTBLANK(#REF!)&gt;0</formula>
    </cfRule>
    <cfRule type="expression" dxfId="59" priority="18">
      <formula>COUNTIF(#REF!,"&lt;&gt;"&amp;0)=0</formula>
    </cfRule>
  </conditionalFormatting>
  <conditionalFormatting sqref="B19">
    <cfRule type="expression" dxfId="58" priority="15">
      <formula>COUNTBLANK(#REF!)&gt;0</formula>
    </cfRule>
    <cfRule type="expression" dxfId="57" priority="16">
      <formula>COUNTIF(#REF!,"&lt;&gt;"&amp;0)=0</formula>
    </cfRule>
  </conditionalFormatting>
  <conditionalFormatting sqref="B23">
    <cfRule type="expression" dxfId="56" priority="13">
      <formula>COUNTBLANK(#REF!)&gt;0</formula>
    </cfRule>
    <cfRule type="expression" dxfId="55" priority="14">
      <formula>COUNTIF(#REF!,"&lt;&gt;"&amp;0)=0</formula>
    </cfRule>
  </conditionalFormatting>
  <conditionalFormatting sqref="B33:B34">
    <cfRule type="expression" dxfId="54" priority="5">
      <formula>COUNTBLANK(#REF!)&gt;0</formula>
    </cfRule>
    <cfRule type="expression" dxfId="53" priority="6">
      <formula>COUNTIF(#REF!,"&lt;&gt;"&amp;0)=0</formula>
    </cfRule>
  </conditionalFormatting>
  <conditionalFormatting sqref="B36:B37">
    <cfRule type="expression" dxfId="52" priority="3">
      <formula>COUNTBLANK(#REF!)&gt;0</formula>
    </cfRule>
    <cfRule type="expression" dxfId="51" priority="4">
      <formula>COUNTIF(#REF!,"&lt;&gt;"&amp;0)=0</formula>
    </cfRule>
  </conditionalFormatting>
  <conditionalFormatting sqref="B41">
    <cfRule type="expression" dxfId="50" priority="1">
      <formula>COUNTBLANK(#REF!)&gt;0</formula>
    </cfRule>
    <cfRule type="expression" dxfId="49" priority="2">
      <formula>COUNTIF(#REF!,"&lt;&gt;"&amp;0)=0</formula>
    </cfRule>
  </conditionalFormatting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&amp;C&amp;1#&amp;"Calibri"&amp;9&amp;K737373Informação Interna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" id="{68EDF72B-F4A6-42D3-8A67-5DC56182B591}">
            <xm:f>'http://caderno.itausa.corp/Caderno Financeiro/Dez-2018/Demonstrações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C2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m xmlns="BCF24FBC-0A0B-41D3-A56F-02144A7DC012">5</Ordem>
    <Bloqueado xmlns="BCF24FBC-0A0B-41D3-A56F-02144A7DC012">false</Bloqueado>
    <Idioma xmlns="BCF24FBC-0A0B-41D3-A56F-02144A7DC012">Pt-Idioma2</Idioma>
    <PaginaEmBranco xmlns="BCF24FBC-0A0B-41D3-A56F-02144A7DC012">false</PaginaEmBranco>
    <NovaPagina xmlns="BCF24FBC-0A0B-41D3-A56F-02144A7DC012">true</NovaPagina>
    <Habilitado xmlns="BCF24FBC-0A0B-41D3-A56F-02144A7DC012">true</Habilit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8201240BB80632408CCC812E7E133B52" ma:contentTypeVersion="0" ma:contentTypeDescription="Novo documento de caderno" ma:contentTypeScope="" ma:versionID="9865b6023ff40b4a4cf0676863867f86">
  <xsd:schema xmlns:xsd="http://www.w3.org/2001/XMLSchema" xmlns:xs="http://www.w3.org/2001/XMLSchema" xmlns:p="http://schemas.microsoft.com/office/2006/metadata/properties" xmlns:ns2="BCF24FBC-0A0B-41D3-A56F-02144A7DC012" targetNamespace="http://schemas.microsoft.com/office/2006/metadata/properties" ma:root="true" ma:fieldsID="77385fb51502a6c00c83df172a4387a8" ns2:_="">
    <xsd:import namespace="BCF24FBC-0A0B-41D3-A56F-02144A7DC012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F24FBC-0A0B-41D3-A56F-02144A7DC012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8AB38A-0D7E-4FB3-8A90-323CB645B4A3}">
  <ds:schemaRefs>
    <ds:schemaRef ds:uri="http://purl.org/dc/terms/"/>
    <ds:schemaRef ds:uri="http://schemas.openxmlformats.org/package/2006/metadata/core-properties"/>
    <ds:schemaRef ds:uri="http://purl.org/dc/dcmitype/"/>
    <ds:schemaRef ds:uri="BCF24FBC-0A0B-41D3-A56F-02144A7DC012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6DE7026-8F84-4FFF-9B65-52623FDBA2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F24FBC-0A0B-41D3-A56F-02144A7DC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563018-B491-4291-B3DF-6C0CE47E05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Balance Sheet</vt:lpstr>
      <vt:lpstr>Income Statements</vt:lpstr>
      <vt:lpstr>Comprehensive Income Statements</vt:lpstr>
      <vt:lpstr>Change in Equity Statements</vt:lpstr>
      <vt:lpstr>Cash Flow Statement</vt:lpstr>
      <vt:lpstr>Value Added Statements</vt:lpstr>
      <vt:lpstr>'Balance Sheet'!Area_de_impressao</vt:lpstr>
      <vt:lpstr>'Cash Flow Statement'!Area_de_impressao</vt:lpstr>
      <vt:lpstr>'Change in Equity Statements'!Area_de_impressao</vt:lpstr>
      <vt:lpstr>'Comprehensive Income Statements'!Area_de_impressao</vt:lpstr>
      <vt:lpstr>'Income Statements'!Area_de_impressao</vt:lpstr>
      <vt:lpstr>'Value Added Statements'!Area_de_impressao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Thiago Lucas</dc:creator>
  <cp:lastModifiedBy>Raimundo Nonato Barbosa Guimaraes</cp:lastModifiedBy>
  <cp:lastPrinted>2020-02-17T13:53:17Z</cp:lastPrinted>
  <dcterms:created xsi:type="dcterms:W3CDTF">2020-01-30T22:47:05Z</dcterms:created>
  <dcterms:modified xsi:type="dcterms:W3CDTF">2020-02-18T00:22:09Z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0x0101005511022864D94CB091F64C296BE0C2F4008201240BB80632408CCC812E7E133B52</vt:lpwstr>
  </property>
  <property fmtid="{D5CDD505-2E9C-101B-9397-08002B2CF9AE}" pid="3" name="MSIP_Label_2974fe19-b04a-4555-a7db-8e59f52bad00_Enabled">
    <vt:lpwstr>True</vt:lpwstr>
  </property>
  <property fmtid="{D5CDD505-2E9C-101B-9397-08002B2CF9AE}" pid="4" name="MSIP_Label_2974fe19-b04a-4555-a7db-8e59f52bad00_SiteId">
    <vt:lpwstr>d80478e3-bb54-4556-989b-3ba1b1dc6fff</vt:lpwstr>
  </property>
  <property fmtid="{D5CDD505-2E9C-101B-9397-08002B2CF9AE}" pid="5" name="MSIP_Label_2974fe19-b04a-4555-a7db-8e59f52bad00_Owner">
    <vt:lpwstr>thiago.lucas@itausa.com.br</vt:lpwstr>
  </property>
  <property fmtid="{D5CDD505-2E9C-101B-9397-08002B2CF9AE}" pid="6" name="MSIP_Label_2974fe19-b04a-4555-a7db-8e59f52bad00_SetDate">
    <vt:lpwstr>2020-02-03T18:56:32.9538275Z</vt:lpwstr>
  </property>
  <property fmtid="{D5CDD505-2E9C-101B-9397-08002B2CF9AE}" pid="7" name="MSIP_Label_2974fe19-b04a-4555-a7db-8e59f52bad00_Name">
    <vt:lpwstr>Interna</vt:lpwstr>
  </property>
  <property fmtid="{D5CDD505-2E9C-101B-9397-08002B2CF9AE}" pid="8" name="MSIP_Label_2974fe19-b04a-4555-a7db-8e59f52bad00_Application">
    <vt:lpwstr>Microsoft Azure Information Protection</vt:lpwstr>
  </property>
  <property fmtid="{D5CDD505-2E9C-101B-9397-08002B2CF9AE}" pid="9" name="MSIP_Label_2974fe19-b04a-4555-a7db-8e59f52bad00_ActionId">
    <vt:lpwstr>46dd5385-3589-4951-959c-5181ce83acb9</vt:lpwstr>
  </property>
  <property fmtid="{D5CDD505-2E9C-101B-9397-08002B2CF9AE}" pid="10" name="MSIP_Label_2974fe19-b04a-4555-a7db-8e59f52bad00_Extended_MSFT_Method">
    <vt:lpwstr>Manual</vt:lpwstr>
  </property>
  <property fmtid="{D5CDD505-2E9C-101B-9397-08002B2CF9AE}" pid="11" name="Sensitivity">
    <vt:lpwstr>Interna</vt:lpwstr>
  </property>
</Properties>
</file>