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Notas explicativas\ING_Cons\"/>
    </mc:Choice>
  </mc:AlternateContent>
  <bookViews>
    <workbookView xWindow="0" yWindow="0" windowWidth="24000" windowHeight="9600"/>
  </bookViews>
  <sheets>
    <sheet name="Statement of Cash Flows" sheetId="1" r:id="rId1"/>
  </sheets>
  <externalReferences>
    <externalReference r:id="rId2"/>
  </externalReferences>
  <definedNames>
    <definedName name="_xlnm.Print_Area" localSheetId="0">'Statement of Cash Flows'!$A$1:$G$56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G54" i="1" l="1"/>
</calcChain>
</file>

<file path=xl/sharedStrings.xml><?xml version="1.0" encoding="utf-8"?>
<sst xmlns="http://schemas.openxmlformats.org/spreadsheetml/2006/main" count="55" uniqueCount="55">
  <si>
    <t>ITAÚSA- INVESTIMENTOS ITAÚ S.A.</t>
  </si>
  <si>
    <t>Consolidated Statement of Cash Flows</t>
  </si>
  <si>
    <t xml:space="preserve"> (In millions of Reais)</t>
  </si>
  <si>
    <t>Note</t>
  </si>
  <si>
    <t>Cash flow from operating activities</t>
  </si>
  <si>
    <t>Adjusted net income</t>
  </si>
  <si>
    <t>Net income</t>
  </si>
  <si>
    <t>Adjustments to net income:</t>
  </si>
  <si>
    <t>Share of income in associates and joint ventures</t>
  </si>
  <si>
    <t>Deferred income tax and social contribution</t>
  </si>
  <si>
    <t>Contingent liabilities</t>
  </si>
  <si>
    <t>Interest, foreign exchange and monetary variations, net</t>
  </si>
  <si>
    <t>Depreciation, amortization and depletion</t>
  </si>
  <si>
    <t>Change in fair value of biological assets</t>
  </si>
  <si>
    <t>Allowance for loan losses</t>
  </si>
  <si>
    <t>Other</t>
  </si>
  <si>
    <t>Changes in assets and liabilities</t>
  </si>
  <si>
    <t xml:space="preserve">Others </t>
  </si>
  <si>
    <t>Payment of income tax and social contribution</t>
  </si>
  <si>
    <t>Interest paid on loans and financing</t>
  </si>
  <si>
    <t>Cash flow from investment activities</t>
  </si>
  <si>
    <t>Interest on debentures receivable</t>
  </si>
  <si>
    <t>Acquisition of fixed assets, intangibles and biological assets</t>
  </si>
  <si>
    <t>Sale of fixed assets, intangibles and biological assets</t>
  </si>
  <si>
    <t>Interest on capital and dividends received</t>
  </si>
  <si>
    <t>Redemption of debentures</t>
  </si>
  <si>
    <t>Cash flow from financing activities</t>
  </si>
  <si>
    <t>Subscription of shares</t>
  </si>
  <si>
    <t>Treasury shares</t>
  </si>
  <si>
    <t>Interest on capital and dividends paid</t>
  </si>
  <si>
    <t>Loans and financing receivable</t>
  </si>
  <si>
    <t>Payment of borrowing and financing</t>
  </si>
  <si>
    <t>Cash and cash equivalents at the beginning of the period</t>
  </si>
  <si>
    <t>Effects of changes in exchange rates on cash and cash equivalents</t>
  </si>
  <si>
    <t>Cash and cash equivalents at the end of the period</t>
  </si>
  <si>
    <t>Non-cash transactions</t>
  </si>
  <si>
    <t>Financing transactions</t>
  </si>
  <si>
    <t>Subscription of shares - offsetting of credits of dividends</t>
  </si>
  <si>
    <t>The accompanying notes are an integral part of these financial statements.</t>
  </si>
  <si>
    <t>8 IIa</t>
  </si>
  <si>
    <t>16b</t>
  </si>
  <si>
    <t>12c</t>
  </si>
  <si>
    <t>Decrease in financial assets</t>
  </si>
  <si>
    <t>Decrease in trade accounts receivable</t>
  </si>
  <si>
    <t>Increase in inventory</t>
  </si>
  <si>
    <t>Increase in tax assets</t>
  </si>
  <si>
    <t>Decrease in other assets</t>
  </si>
  <si>
    <t>Increase (decrease) in tax liabilities</t>
  </si>
  <si>
    <t>Decrease in other liabilities</t>
  </si>
  <si>
    <t>Net cash from operating activities</t>
  </si>
  <si>
    <t>Net cash from investment activities</t>
  </si>
  <si>
    <t>Net cash used in financing activities</t>
  </si>
  <si>
    <t>Net increase (decrease) in cash and cash equivalents</t>
  </si>
  <si>
    <t>01/01 to 03/31/2019</t>
  </si>
  <si>
    <t>01/01 to 03/31/2018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</si>
</sst>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8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sz val="8"/>
      <color rgb="FF262626"/>
      <name val="Arial"/>
      <family val="2"/>
    </font>
    <font>
      <b/>
      <sz val="8"/>
      <color rgb="FF26262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medium">
        <color rgb="FF305496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</borders>
  <cellStyleXfs count="12">
    <xf numFmtId="0" fontId="0" fillId="0" borderId="0"/>
    <xf numFmtId="38" fontId="2" fillId="0" borderId="0"/>
    <xf numFmtId="0" fontId="6" fillId="0" borderId="0" applyAlignment="0"/>
    <xf numFmtId="38" fontId="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38" fontId="3" fillId="0" borderId="0" xfId="1" applyFont="1" applyFill="1" applyAlignment="1"/>
    <xf numFmtId="38" fontId="4" fillId="0" borderId="0" xfId="1" applyFont="1" applyFill="1" applyAlignment="1"/>
    <xf numFmtId="38" fontId="2" fillId="0" borderId="0" xfId="1" applyFont="1" applyFill="1" applyAlignment="1">
      <alignment horizontal="center"/>
    </xf>
    <xf numFmtId="0" fontId="5" fillId="0" borderId="0" xfId="0" applyFont="1" applyFill="1"/>
    <xf numFmtId="0" fontId="0" fillId="0" borderId="0" xfId="0" applyFill="1"/>
    <xf numFmtId="0" fontId="3" fillId="0" borderId="0" xfId="2" applyFont="1" applyFill="1" applyAlignment="1"/>
    <xf numFmtId="0" fontId="4" fillId="0" borderId="0" xfId="2" applyFont="1" applyFill="1" applyAlignment="1"/>
    <xf numFmtId="0" fontId="2" fillId="0" borderId="0" xfId="2" applyFont="1" applyFill="1" applyAlignment="1">
      <alignment horizontal="center"/>
    </xf>
    <xf numFmtId="38" fontId="8" fillId="0" borderId="0" xfId="3" applyFont="1" applyFill="1" applyAlignment="1"/>
    <xf numFmtId="38" fontId="7" fillId="0" borderId="0" xfId="3" applyFont="1" applyFill="1" applyAlignment="1"/>
    <xf numFmtId="38" fontId="7" fillId="0" borderId="0" xfId="3" applyFont="1" applyFill="1" applyAlignment="1">
      <alignment horizontal="center"/>
    </xf>
    <xf numFmtId="0" fontId="9" fillId="0" borderId="1" xfId="4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2" xfId="4" applyFont="1" applyFill="1" applyBorder="1" applyAlignment="1">
      <alignment vertical="center"/>
    </xf>
    <xf numFmtId="0" fontId="11" fillId="0" borderId="3" xfId="5" applyFont="1" applyBorder="1"/>
    <xf numFmtId="0" fontId="11" fillId="0" borderId="3" xfId="5" applyFont="1" applyBorder="1" applyProtection="1">
      <protection locked="0"/>
    </xf>
    <xf numFmtId="0" fontId="11" fillId="0" borderId="4" xfId="5" applyFont="1" applyBorder="1" applyAlignment="1">
      <alignment horizontal="center"/>
    </xf>
    <xf numFmtId="165" fontId="11" fillId="0" borderId="4" xfId="6" applyNumberFormat="1" applyFont="1" applyFill="1" applyBorder="1"/>
    <xf numFmtId="0" fontId="12" fillId="0" borderId="0" xfId="0" applyFont="1"/>
    <xf numFmtId="0" fontId="11" fillId="0" borderId="0" xfId="7" applyFont="1"/>
    <xf numFmtId="0" fontId="11" fillId="0" borderId="5" xfId="7" applyFont="1" applyBorder="1" applyProtection="1">
      <protection locked="0"/>
    </xf>
    <xf numFmtId="0" fontId="11" fillId="0" borderId="5" xfId="7" applyFont="1" applyBorder="1"/>
    <xf numFmtId="0" fontId="11" fillId="0" borderId="0" xfId="7" applyFont="1" applyBorder="1" applyAlignment="1">
      <alignment horizontal="center"/>
    </xf>
    <xf numFmtId="165" fontId="11" fillId="0" borderId="0" xfId="8" applyNumberFormat="1" applyFont="1" applyFill="1"/>
    <xf numFmtId="0" fontId="5" fillId="0" borderId="0" xfId="0" applyFont="1"/>
    <xf numFmtId="0" fontId="12" fillId="0" borderId="0" xfId="7" applyFont="1"/>
    <xf numFmtId="0" fontId="12" fillId="0" borderId="5" xfId="7" applyFont="1" applyBorder="1" applyProtection="1">
      <protection locked="0"/>
    </xf>
    <xf numFmtId="0" fontId="12" fillId="0" borderId="0" xfId="7" applyFont="1" applyBorder="1" applyAlignment="1" applyProtection="1">
      <alignment horizontal="center"/>
      <protection locked="0"/>
    </xf>
    <xf numFmtId="165" fontId="12" fillId="0" borderId="0" xfId="8" applyNumberFormat="1" applyFont="1" applyFill="1"/>
    <xf numFmtId="0" fontId="12" fillId="0" borderId="6" xfId="7" applyFont="1" applyBorder="1" applyProtection="1">
      <protection locked="0"/>
    </xf>
    <xf numFmtId="0" fontId="12" fillId="0" borderId="5" xfId="10" applyFont="1" applyFill="1" applyBorder="1"/>
    <xf numFmtId="0" fontId="13" fillId="0" borderId="0" xfId="7" applyFont="1" applyBorder="1" applyAlignment="1" applyProtection="1">
      <alignment horizontal="center"/>
      <protection locked="0"/>
    </xf>
    <xf numFmtId="0" fontId="12" fillId="0" borderId="0" xfId="7" applyFont="1" applyBorder="1" applyAlignment="1">
      <alignment horizontal="center"/>
    </xf>
    <xf numFmtId="165" fontId="12" fillId="0" borderId="0" xfId="11" applyNumberFormat="1" applyFont="1" applyFill="1"/>
    <xf numFmtId="0" fontId="12" fillId="0" borderId="0" xfId="7" applyFont="1" applyBorder="1"/>
    <xf numFmtId="0" fontId="11" fillId="0" borderId="0" xfId="7" applyFont="1" applyBorder="1" applyAlignment="1" applyProtection="1">
      <alignment horizontal="center"/>
      <protection locked="0"/>
    </xf>
    <xf numFmtId="0" fontId="11" fillId="0" borderId="0" xfId="5" applyFont="1" applyBorder="1" applyProtection="1">
      <protection locked="0"/>
    </xf>
    <xf numFmtId="0" fontId="11" fillId="0" borderId="0" xfId="5" applyFont="1" applyBorder="1"/>
    <xf numFmtId="0" fontId="14" fillId="0" borderId="0" xfId="5" applyFont="1" applyBorder="1" applyAlignment="1">
      <alignment horizontal="center"/>
    </xf>
    <xf numFmtId="165" fontId="11" fillId="0" borderId="0" xfId="6" applyNumberFormat="1" applyFont="1" applyFill="1" applyBorder="1"/>
    <xf numFmtId="0" fontId="12" fillId="0" borderId="0" xfId="0" applyFont="1" applyFill="1"/>
    <xf numFmtId="0" fontId="11" fillId="0" borderId="5" xfId="5" applyFont="1" applyBorder="1"/>
    <xf numFmtId="165" fontId="11" fillId="0" borderId="0" xfId="6" applyNumberFormat="1" applyFont="1" applyFill="1"/>
    <xf numFmtId="0" fontId="11" fillId="0" borderId="0" xfId="7" applyFont="1" applyProtection="1">
      <protection locked="0"/>
    </xf>
    <xf numFmtId="0" fontId="11" fillId="0" borderId="0" xfId="7" applyFont="1" applyAlignment="1">
      <alignment horizontal="center"/>
    </xf>
    <xf numFmtId="0" fontId="13" fillId="0" borderId="0" xfId="7" applyFont="1" applyBorder="1" applyAlignment="1" applyProtection="1">
      <alignment horizontal="center"/>
    </xf>
    <xf numFmtId="0" fontId="12" fillId="0" borderId="2" xfId="5" applyFont="1" applyFill="1" applyBorder="1"/>
    <xf numFmtId="0" fontId="12" fillId="0" borderId="7" xfId="10" applyFont="1" applyFill="1" applyBorder="1" applyAlignment="1"/>
    <xf numFmtId="0" fontId="13" fillId="0" borderId="2" xfId="5" applyFont="1" applyFill="1" applyBorder="1" applyAlignment="1" applyProtection="1">
      <alignment horizontal="center"/>
      <protection locked="0"/>
    </xf>
    <xf numFmtId="165" fontId="12" fillId="0" borderId="2" xfId="6" applyNumberFormat="1" applyFont="1" applyFill="1" applyBorder="1"/>
    <xf numFmtId="0" fontId="11" fillId="0" borderId="0" xfId="5" applyFont="1" applyProtection="1">
      <protection locked="0"/>
    </xf>
    <xf numFmtId="0" fontId="11" fillId="0" borderId="0" xfId="5" applyFont="1"/>
    <xf numFmtId="165" fontId="14" fillId="0" borderId="0" xfId="5" applyNumberFormat="1" applyFont="1" applyAlignment="1">
      <alignment horizontal="center"/>
    </xf>
    <xf numFmtId="0" fontId="11" fillId="0" borderId="5" xfId="5" applyFont="1" applyFill="1" applyBorder="1" applyProtection="1">
      <protection locked="0"/>
    </xf>
    <xf numFmtId="0" fontId="11" fillId="0" borderId="5" xfId="5" applyFont="1" applyFill="1" applyBorder="1"/>
    <xf numFmtId="0" fontId="14" fillId="0" borderId="0" xfId="5" applyFont="1" applyFill="1" applyBorder="1" applyAlignment="1">
      <alignment horizontal="center"/>
    </xf>
    <xf numFmtId="0" fontId="12" fillId="0" borderId="0" xfId="5" applyFont="1" applyFill="1"/>
    <xf numFmtId="0" fontId="12" fillId="0" borderId="5" xfId="5" applyFont="1" applyFill="1" applyBorder="1" applyProtection="1">
      <protection locked="0"/>
    </xf>
    <xf numFmtId="0" fontId="13" fillId="0" borderId="0" xfId="5" applyFont="1" applyFill="1" applyBorder="1" applyAlignment="1" applyProtection="1">
      <alignment horizontal="center"/>
      <protection locked="0"/>
    </xf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2" fillId="0" borderId="6" xfId="10" applyFont="1" applyFill="1" applyBorder="1" applyAlignment="1">
      <alignment horizontal="left"/>
    </xf>
    <xf numFmtId="0" fontId="8" fillId="0" borderId="4" xfId="9" applyFont="1" applyFill="1" applyBorder="1" applyAlignment="1">
      <alignment horizontal="left" wrapText="1"/>
    </xf>
    <xf numFmtId="0" fontId="9" fillId="0" borderId="1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12">
    <cellStyle name="DC_DESCRICAO_Itauhold_D_FluxodeCaixa" xfId="2"/>
    <cellStyle name="DC_OBSERVACAO" xfId="3"/>
    <cellStyle name="DC_TITULO" xfId="1"/>
    <cellStyle name="Normal" xfId="0" builtinId="0"/>
    <cellStyle name="Normal 10" xfId="9"/>
    <cellStyle name="Normal 18" xfId="5"/>
    <cellStyle name="Normal 18 3" xfId="7"/>
    <cellStyle name="Normal 2 2" xfId="10"/>
    <cellStyle name="Normal 3" xfId="4"/>
    <cellStyle name="Separador de milhares 10" xfId="6"/>
    <cellStyle name="Separador de milhares 10 2 2" xfId="11"/>
    <cellStyle name="Separador de milhares 10 3" xfId="8"/>
  </cellStyles>
  <dxfs count="13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Mar-2019/Demonstra&#231;&#245;es%20Cont&#225;beis/DFC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  <sheetName val="DF Cons. - Fluxo de Caix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showGridLines="0" tabSelected="1" topLeftCell="A34" zoomScaleNormal="100" workbookViewId="0">
      <selection activeCell="G65" sqref="G65"/>
    </sheetView>
  </sheetViews>
  <sheetFormatPr defaultRowHeight="12.75" x14ac:dyDescent="0.2"/>
  <cols>
    <col min="1" max="3" width="1.7109375" style="61" customWidth="1"/>
    <col min="4" max="4" width="54.5703125" style="61" customWidth="1"/>
    <col min="5" max="5" width="10.7109375" style="62" customWidth="1"/>
    <col min="6" max="7" width="14.7109375" style="4" customWidth="1"/>
    <col min="8" max="16384" width="9.140625" style="60"/>
  </cols>
  <sheetData>
    <row r="1" spans="1:7" s="5" customFormat="1" x14ac:dyDescent="0.2">
      <c r="A1" s="1" t="s">
        <v>0</v>
      </c>
      <c r="B1" s="1"/>
      <c r="C1" s="1"/>
      <c r="D1" s="2"/>
      <c r="E1" s="3"/>
      <c r="F1" s="4"/>
      <c r="G1" s="4"/>
    </row>
    <row r="2" spans="1:7" s="5" customFormat="1" x14ac:dyDescent="0.2">
      <c r="A2" s="6" t="s">
        <v>1</v>
      </c>
      <c r="B2" s="6"/>
      <c r="C2" s="6"/>
      <c r="D2" s="7"/>
      <c r="E2" s="8"/>
      <c r="F2" s="4"/>
      <c r="G2" s="4"/>
    </row>
    <row r="3" spans="1:7" s="5" customFormat="1" x14ac:dyDescent="0.2">
      <c r="A3" s="9" t="s">
        <v>2</v>
      </c>
      <c r="B3" s="10"/>
      <c r="C3" s="10"/>
      <c r="D3" s="10"/>
      <c r="E3" s="11"/>
      <c r="F3" s="4"/>
      <c r="G3" s="4"/>
    </row>
    <row r="5" spans="1:7" s="13" customFormat="1" ht="15" customHeight="1" x14ac:dyDescent="0.2">
      <c r="A5" s="12"/>
      <c r="B5" s="12"/>
      <c r="C5" s="12"/>
      <c r="D5" s="65"/>
      <c r="E5" s="65" t="s">
        <v>3</v>
      </c>
      <c r="F5" s="67" t="s">
        <v>53</v>
      </c>
      <c r="G5" s="67" t="s">
        <v>54</v>
      </c>
    </row>
    <row r="6" spans="1:7" s="13" customFormat="1" ht="15" customHeight="1" thickBot="1" x14ac:dyDescent="0.25">
      <c r="A6" s="14"/>
      <c r="B6" s="14"/>
      <c r="C6" s="14"/>
      <c r="D6" s="66"/>
      <c r="E6" s="66"/>
      <c r="F6" s="68"/>
      <c r="G6" s="68"/>
    </row>
    <row r="7" spans="1:7" s="19" customFormat="1" ht="15" customHeight="1" x14ac:dyDescent="0.2">
      <c r="A7" s="15" t="s">
        <v>4</v>
      </c>
      <c r="B7" s="16"/>
      <c r="C7" s="15"/>
      <c r="D7" s="15"/>
      <c r="E7" s="17"/>
      <c r="F7" s="18"/>
      <c r="G7" s="18"/>
    </row>
    <row r="8" spans="1:7" s="25" customFormat="1" ht="15" customHeight="1" x14ac:dyDescent="0.2">
      <c r="A8" s="20"/>
      <c r="B8" s="21" t="s">
        <v>5</v>
      </c>
      <c r="C8" s="22"/>
      <c r="D8" s="22"/>
      <c r="E8" s="23"/>
      <c r="F8" s="24">
        <v>172</v>
      </c>
      <c r="G8" s="24">
        <v>119</v>
      </c>
    </row>
    <row r="9" spans="1:7" s="25" customFormat="1" ht="15" customHeight="1" x14ac:dyDescent="0.2">
      <c r="A9" s="26"/>
      <c r="B9" s="26"/>
      <c r="C9" s="27" t="s">
        <v>6</v>
      </c>
      <c r="D9" s="27"/>
      <c r="E9" s="28"/>
      <c r="F9" s="29">
        <v>2501</v>
      </c>
      <c r="G9" s="29">
        <v>2420</v>
      </c>
    </row>
    <row r="10" spans="1:7" s="25" customFormat="1" ht="15" customHeight="1" x14ac:dyDescent="0.2">
      <c r="A10" s="26"/>
      <c r="B10" s="26"/>
      <c r="C10" s="30" t="s">
        <v>7</v>
      </c>
      <c r="D10" s="30"/>
      <c r="E10" s="28"/>
      <c r="F10" s="29">
        <v>-2329</v>
      </c>
      <c r="G10" s="29">
        <v>-2301</v>
      </c>
    </row>
    <row r="11" spans="1:7" s="25" customFormat="1" ht="15" customHeight="1" x14ac:dyDescent="0.2">
      <c r="A11" s="26"/>
      <c r="B11" s="26"/>
      <c r="C11" s="26"/>
      <c r="D11" s="31" t="s">
        <v>8</v>
      </c>
      <c r="E11" s="32" t="s">
        <v>39</v>
      </c>
      <c r="F11" s="29">
        <v>-2624</v>
      </c>
      <c r="G11" s="29">
        <v>-2633</v>
      </c>
    </row>
    <row r="12" spans="1:7" s="25" customFormat="1" ht="15" customHeight="1" x14ac:dyDescent="0.2">
      <c r="A12" s="26"/>
      <c r="B12" s="26"/>
      <c r="C12" s="26"/>
      <c r="D12" s="31" t="s">
        <v>9</v>
      </c>
      <c r="E12" s="32"/>
      <c r="F12" s="29">
        <v>-95</v>
      </c>
      <c r="G12" s="29">
        <v>-26</v>
      </c>
    </row>
    <row r="13" spans="1:7" s="25" customFormat="1" ht="15" customHeight="1" x14ac:dyDescent="0.2">
      <c r="A13" s="26"/>
      <c r="B13" s="26"/>
      <c r="C13" s="26"/>
      <c r="D13" s="31" t="s">
        <v>10</v>
      </c>
      <c r="E13" s="32" t="s">
        <v>40</v>
      </c>
      <c r="F13" s="29">
        <v>167</v>
      </c>
      <c r="G13" s="29">
        <v>156</v>
      </c>
    </row>
    <row r="14" spans="1:7" s="25" customFormat="1" ht="15" customHeight="1" x14ac:dyDescent="0.2">
      <c r="A14" s="26"/>
      <c r="B14" s="26"/>
      <c r="C14" s="26"/>
      <c r="D14" s="31" t="s">
        <v>11</v>
      </c>
      <c r="E14" s="33"/>
      <c r="F14" s="29">
        <v>50</v>
      </c>
      <c r="G14" s="29">
        <v>86</v>
      </c>
    </row>
    <row r="15" spans="1:7" s="25" customFormat="1" ht="15" customHeight="1" x14ac:dyDescent="0.2">
      <c r="A15" s="26"/>
      <c r="B15" s="26"/>
      <c r="C15" s="26"/>
      <c r="D15" s="31" t="s">
        <v>12</v>
      </c>
      <c r="E15" s="32"/>
      <c r="F15" s="29">
        <v>167</v>
      </c>
      <c r="G15" s="34">
        <v>145</v>
      </c>
    </row>
    <row r="16" spans="1:7" s="25" customFormat="1" ht="15" customHeight="1" x14ac:dyDescent="0.2">
      <c r="A16" s="26"/>
      <c r="B16" s="26"/>
      <c r="C16" s="26"/>
      <c r="D16" s="31" t="s">
        <v>13</v>
      </c>
      <c r="E16" s="32" t="s">
        <v>41</v>
      </c>
      <c r="F16" s="29">
        <v>-19</v>
      </c>
      <c r="G16" s="29">
        <v>-43</v>
      </c>
    </row>
    <row r="17" spans="1:7" s="25" customFormat="1" ht="15" customHeight="1" x14ac:dyDescent="0.2">
      <c r="A17" s="26"/>
      <c r="B17" s="26"/>
      <c r="C17" s="26"/>
      <c r="D17" s="31" t="s">
        <v>14</v>
      </c>
      <c r="E17" s="32">
        <v>5</v>
      </c>
      <c r="F17" s="29">
        <v>4</v>
      </c>
      <c r="G17" s="29">
        <v>7</v>
      </c>
    </row>
    <row r="18" spans="1:7" s="4" customFormat="1" ht="15" customHeight="1" x14ac:dyDescent="0.2">
      <c r="A18" s="26"/>
      <c r="B18" s="26"/>
      <c r="C18" s="26"/>
      <c r="D18" s="31" t="s">
        <v>15</v>
      </c>
      <c r="E18" s="28"/>
      <c r="F18" s="29">
        <v>21</v>
      </c>
      <c r="G18" s="34">
        <v>7</v>
      </c>
    </row>
    <row r="19" spans="1:7" s="4" customFormat="1" ht="15" customHeight="1" x14ac:dyDescent="0.2">
      <c r="A19" s="20"/>
      <c r="B19" s="21" t="s">
        <v>16</v>
      </c>
      <c r="C19" s="22"/>
      <c r="D19" s="22"/>
      <c r="E19" s="23"/>
      <c r="F19" s="24">
        <v>-77</v>
      </c>
      <c r="G19" s="24">
        <v>-58</v>
      </c>
    </row>
    <row r="20" spans="1:7" s="4" customFormat="1" ht="15" customHeight="1" x14ac:dyDescent="0.2">
      <c r="A20" s="26"/>
      <c r="B20" s="26"/>
      <c r="C20" s="63" t="s">
        <v>42</v>
      </c>
      <c r="D20" s="63"/>
      <c r="E20" s="28"/>
      <c r="F20" s="29">
        <v>0</v>
      </c>
      <c r="G20" s="29">
        <v>42</v>
      </c>
    </row>
    <row r="21" spans="1:7" s="4" customFormat="1" ht="15" customHeight="1" x14ac:dyDescent="0.2">
      <c r="A21" s="26"/>
      <c r="B21" s="26"/>
      <c r="C21" s="63" t="s">
        <v>43</v>
      </c>
      <c r="D21" s="63"/>
      <c r="E21" s="28"/>
      <c r="F21" s="29">
        <v>91</v>
      </c>
      <c r="G21" s="29">
        <v>34</v>
      </c>
    </row>
    <row r="22" spans="1:7" s="4" customFormat="1" ht="15" customHeight="1" x14ac:dyDescent="0.2">
      <c r="A22" s="26"/>
      <c r="B22" s="26"/>
      <c r="C22" s="63" t="s">
        <v>44</v>
      </c>
      <c r="D22" s="63"/>
      <c r="E22" s="28"/>
      <c r="F22" s="29">
        <v>-132</v>
      </c>
      <c r="G22" s="29">
        <v>-33</v>
      </c>
    </row>
    <row r="23" spans="1:7" s="4" customFormat="1" ht="15" customHeight="1" x14ac:dyDescent="0.2">
      <c r="A23" s="26"/>
      <c r="B23" s="26"/>
      <c r="C23" s="63" t="s">
        <v>45</v>
      </c>
      <c r="D23" s="63"/>
      <c r="E23" s="28"/>
      <c r="F23" s="29">
        <v>-84</v>
      </c>
      <c r="G23" s="29">
        <v>-78</v>
      </c>
    </row>
    <row r="24" spans="1:7" s="4" customFormat="1" ht="15" customHeight="1" x14ac:dyDescent="0.2">
      <c r="A24" s="26"/>
      <c r="B24" s="26"/>
      <c r="C24" s="63" t="s">
        <v>46</v>
      </c>
      <c r="D24" s="63"/>
      <c r="E24" s="28"/>
      <c r="F24" s="29">
        <v>347</v>
      </c>
      <c r="G24" s="29">
        <v>74</v>
      </c>
    </row>
    <row r="25" spans="1:7" s="4" customFormat="1" ht="15" customHeight="1" x14ac:dyDescent="0.2">
      <c r="A25" s="26"/>
      <c r="B25" s="26"/>
      <c r="C25" s="63" t="s">
        <v>47</v>
      </c>
      <c r="D25" s="63"/>
      <c r="E25" s="28"/>
      <c r="F25" s="29">
        <v>87</v>
      </c>
      <c r="G25" s="29">
        <v>-13</v>
      </c>
    </row>
    <row r="26" spans="1:7" s="4" customFormat="1" ht="15" customHeight="1" x14ac:dyDescent="0.2">
      <c r="A26" s="26"/>
      <c r="B26" s="26"/>
      <c r="C26" s="63" t="s">
        <v>48</v>
      </c>
      <c r="D26" s="63"/>
      <c r="E26" s="28"/>
      <c r="F26" s="29">
        <v>-386</v>
      </c>
      <c r="G26" s="29">
        <v>-84</v>
      </c>
    </row>
    <row r="27" spans="1:7" s="4" customFormat="1" ht="15" customHeight="1" x14ac:dyDescent="0.2">
      <c r="A27" s="26"/>
      <c r="B27" s="21" t="s">
        <v>17</v>
      </c>
      <c r="C27" s="22"/>
      <c r="D27" s="22"/>
      <c r="E27" s="28"/>
      <c r="F27" s="24">
        <v>-39</v>
      </c>
      <c r="G27" s="24">
        <v>-61</v>
      </c>
    </row>
    <row r="28" spans="1:7" s="4" customFormat="1" ht="15" customHeight="1" x14ac:dyDescent="0.2">
      <c r="A28" s="26"/>
      <c r="B28" s="35"/>
      <c r="C28" s="63" t="s">
        <v>18</v>
      </c>
      <c r="D28" s="63"/>
      <c r="E28" s="28"/>
      <c r="F28" s="29">
        <v>-18</v>
      </c>
      <c r="G28" s="29">
        <v>-16</v>
      </c>
    </row>
    <row r="29" spans="1:7" s="4" customFormat="1" ht="15" customHeight="1" x14ac:dyDescent="0.2">
      <c r="A29" s="26"/>
      <c r="B29" s="35"/>
      <c r="C29" s="63" t="s">
        <v>19</v>
      </c>
      <c r="D29" s="63"/>
      <c r="E29" s="28"/>
      <c r="F29" s="29">
        <v>-21</v>
      </c>
      <c r="G29" s="29">
        <v>-45</v>
      </c>
    </row>
    <row r="30" spans="1:7" s="4" customFormat="1" ht="15" customHeight="1" x14ac:dyDescent="0.2">
      <c r="A30" s="21" t="s">
        <v>49</v>
      </c>
      <c r="B30" s="27"/>
      <c r="C30" s="27"/>
      <c r="D30" s="21"/>
      <c r="E30" s="36"/>
      <c r="F30" s="24">
        <v>56</v>
      </c>
      <c r="G30" s="24">
        <v>0</v>
      </c>
    </row>
    <row r="31" spans="1:7" s="41" customFormat="1" ht="7.5" customHeight="1" x14ac:dyDescent="0.2">
      <c r="A31" s="37"/>
      <c r="B31" s="38"/>
      <c r="C31" s="38"/>
      <c r="D31" s="38"/>
      <c r="E31" s="39"/>
      <c r="F31" s="40"/>
      <c r="G31" s="40"/>
    </row>
    <row r="32" spans="1:7" s="19" customFormat="1" ht="15" customHeight="1" x14ac:dyDescent="0.2">
      <c r="A32" s="21" t="s">
        <v>20</v>
      </c>
      <c r="B32" s="42"/>
      <c r="C32" s="42"/>
      <c r="D32" s="42"/>
      <c r="E32" s="39"/>
      <c r="F32" s="43"/>
      <c r="G32" s="43"/>
    </row>
    <row r="33" spans="1:7" s="4" customFormat="1" ht="15" customHeight="1" x14ac:dyDescent="0.2">
      <c r="A33" s="26"/>
      <c r="B33" s="63" t="s">
        <v>21</v>
      </c>
      <c r="C33" s="63"/>
      <c r="D33" s="63"/>
      <c r="E33" s="28"/>
      <c r="F33" s="29">
        <v>0</v>
      </c>
      <c r="G33" s="29">
        <v>9</v>
      </c>
    </row>
    <row r="34" spans="1:7" s="4" customFormat="1" ht="15" customHeight="1" x14ac:dyDescent="0.2">
      <c r="A34" s="26"/>
      <c r="B34" s="63" t="s">
        <v>22</v>
      </c>
      <c r="C34" s="63"/>
      <c r="D34" s="63"/>
      <c r="E34" s="28"/>
      <c r="F34" s="29">
        <v>-86</v>
      </c>
      <c r="G34" s="29">
        <v>-89</v>
      </c>
    </row>
    <row r="35" spans="1:7" s="4" customFormat="1" ht="15" customHeight="1" x14ac:dyDescent="0.2">
      <c r="A35" s="26"/>
      <c r="B35" s="63" t="s">
        <v>23</v>
      </c>
      <c r="C35" s="63"/>
      <c r="D35" s="63"/>
      <c r="E35" s="28"/>
      <c r="F35" s="29">
        <v>2</v>
      </c>
      <c r="G35" s="29">
        <v>1</v>
      </c>
    </row>
    <row r="36" spans="1:7" s="4" customFormat="1" ht="15" customHeight="1" x14ac:dyDescent="0.2">
      <c r="A36" s="26"/>
      <c r="B36" s="63" t="s">
        <v>24</v>
      </c>
      <c r="C36" s="63"/>
      <c r="D36" s="63"/>
      <c r="E36" s="28"/>
      <c r="F36" s="29">
        <v>6279</v>
      </c>
      <c r="G36" s="29">
        <v>5472</v>
      </c>
    </row>
    <row r="37" spans="1:7" s="4" customFormat="1" ht="15" customHeight="1" x14ac:dyDescent="0.2">
      <c r="A37" s="26"/>
      <c r="B37" s="63" t="s">
        <v>25</v>
      </c>
      <c r="C37" s="63"/>
      <c r="D37" s="63"/>
      <c r="E37" s="28"/>
      <c r="F37" s="29">
        <v>0</v>
      </c>
      <c r="G37" s="29">
        <v>1</v>
      </c>
    </row>
    <row r="38" spans="1:7" s="4" customFormat="1" ht="15" customHeight="1" x14ac:dyDescent="0.2">
      <c r="A38" s="21" t="s">
        <v>50</v>
      </c>
      <c r="B38" s="22"/>
      <c r="C38" s="22"/>
      <c r="D38" s="22"/>
      <c r="E38" s="23"/>
      <c r="F38" s="24">
        <v>6195</v>
      </c>
      <c r="G38" s="24">
        <v>5394</v>
      </c>
    </row>
    <row r="39" spans="1:7" s="41" customFormat="1" ht="7.5" customHeight="1" x14ac:dyDescent="0.2">
      <c r="A39" s="37"/>
      <c r="B39" s="38"/>
      <c r="C39" s="38"/>
      <c r="D39" s="38"/>
      <c r="E39" s="39"/>
      <c r="F39" s="40"/>
      <c r="G39" s="40"/>
    </row>
    <row r="40" spans="1:7" s="19" customFormat="1" ht="15" customHeight="1" x14ac:dyDescent="0.2">
      <c r="A40" s="21" t="s">
        <v>26</v>
      </c>
      <c r="B40" s="42"/>
      <c r="C40" s="42"/>
      <c r="D40" s="42"/>
      <c r="E40" s="39"/>
      <c r="F40" s="43"/>
      <c r="G40" s="43"/>
    </row>
    <row r="41" spans="1:7" s="4" customFormat="1" ht="15" customHeight="1" x14ac:dyDescent="0.2">
      <c r="A41" s="26"/>
      <c r="B41" s="63" t="s">
        <v>27</v>
      </c>
      <c r="C41" s="63"/>
      <c r="D41" s="63"/>
      <c r="E41" s="28"/>
      <c r="F41" s="29">
        <v>0</v>
      </c>
      <c r="G41" s="29">
        <v>17</v>
      </c>
    </row>
    <row r="42" spans="1:7" s="4" customFormat="1" ht="15" customHeight="1" x14ac:dyDescent="0.2">
      <c r="A42" s="26"/>
      <c r="B42" s="63" t="s">
        <v>28</v>
      </c>
      <c r="C42" s="63"/>
      <c r="D42" s="63"/>
      <c r="E42" s="32"/>
      <c r="F42" s="29">
        <v>1</v>
      </c>
      <c r="G42" s="29">
        <v>0</v>
      </c>
    </row>
    <row r="43" spans="1:7" s="4" customFormat="1" ht="15" customHeight="1" x14ac:dyDescent="0.2">
      <c r="A43" s="26"/>
      <c r="B43" s="63" t="s">
        <v>29</v>
      </c>
      <c r="C43" s="63"/>
      <c r="D43" s="63"/>
      <c r="E43" s="28"/>
      <c r="F43" s="29">
        <v>-6541</v>
      </c>
      <c r="G43" s="29">
        <v>-4531</v>
      </c>
    </row>
    <row r="44" spans="1:7" s="4" customFormat="1" ht="15" customHeight="1" x14ac:dyDescent="0.2">
      <c r="A44" s="26"/>
      <c r="B44" s="63" t="s">
        <v>30</v>
      </c>
      <c r="C44" s="63"/>
      <c r="D44" s="63"/>
      <c r="E44" s="28"/>
      <c r="F44" s="29">
        <v>0</v>
      </c>
      <c r="G44" s="29">
        <v>45</v>
      </c>
    </row>
    <row r="45" spans="1:7" s="4" customFormat="1" ht="15" customHeight="1" x14ac:dyDescent="0.2">
      <c r="A45" s="26"/>
      <c r="B45" s="63" t="s">
        <v>31</v>
      </c>
      <c r="C45" s="63"/>
      <c r="D45" s="63"/>
      <c r="E45" s="28"/>
      <c r="F45" s="29">
        <v>-256</v>
      </c>
      <c r="G45" s="29">
        <v>-424</v>
      </c>
    </row>
    <row r="46" spans="1:7" s="4" customFormat="1" ht="15" customHeight="1" x14ac:dyDescent="0.2">
      <c r="A46" s="21" t="s">
        <v>51</v>
      </c>
      <c r="B46" s="22"/>
      <c r="C46" s="22"/>
      <c r="D46" s="22"/>
      <c r="E46" s="23"/>
      <c r="F46" s="24">
        <v>-6796</v>
      </c>
      <c r="G46" s="24">
        <v>-4893</v>
      </c>
    </row>
    <row r="47" spans="1:7" s="4" customFormat="1" ht="7.5" customHeight="1" x14ac:dyDescent="0.2">
      <c r="A47" s="44"/>
      <c r="B47" s="20"/>
      <c r="C47" s="20"/>
      <c r="D47" s="20"/>
      <c r="E47" s="45"/>
      <c r="F47" s="24"/>
      <c r="G47" s="24"/>
    </row>
    <row r="48" spans="1:7" s="4" customFormat="1" ht="15" customHeight="1" x14ac:dyDescent="0.2">
      <c r="A48" s="21" t="s">
        <v>52</v>
      </c>
      <c r="B48" s="22"/>
      <c r="C48" s="22"/>
      <c r="D48" s="22"/>
      <c r="E48" s="23"/>
      <c r="F48" s="24">
        <v>-545</v>
      </c>
      <c r="G48" s="24">
        <v>501</v>
      </c>
    </row>
    <row r="49" spans="1:7" s="4" customFormat="1" ht="15" customHeight="1" x14ac:dyDescent="0.2">
      <c r="A49" s="26"/>
      <c r="B49" s="63" t="s">
        <v>32</v>
      </c>
      <c r="C49" s="63"/>
      <c r="D49" s="63"/>
      <c r="E49" s="46">
        <v>3</v>
      </c>
      <c r="F49" s="29">
        <v>2421</v>
      </c>
      <c r="G49" s="29">
        <v>1218</v>
      </c>
    </row>
    <row r="50" spans="1:7" s="4" customFormat="1" ht="15" customHeight="1" x14ac:dyDescent="0.2">
      <c r="A50" s="26"/>
      <c r="B50" s="63" t="s">
        <v>33</v>
      </c>
      <c r="C50" s="63"/>
      <c r="D50" s="63"/>
      <c r="E50" s="46"/>
      <c r="F50" s="29">
        <v>1</v>
      </c>
      <c r="G50" s="29">
        <v>3</v>
      </c>
    </row>
    <row r="51" spans="1:7" s="41" customFormat="1" ht="15" customHeight="1" thickBot="1" x14ac:dyDescent="0.25">
      <c r="A51" s="47"/>
      <c r="B51" s="48" t="s">
        <v>34</v>
      </c>
      <c r="C51" s="48"/>
      <c r="D51" s="48"/>
      <c r="E51" s="49">
        <v>3</v>
      </c>
      <c r="F51" s="50">
        <v>1877</v>
      </c>
      <c r="G51" s="50">
        <v>1722</v>
      </c>
    </row>
    <row r="52" spans="1:7" s="41" customFormat="1" ht="7.5" customHeight="1" x14ac:dyDescent="0.2">
      <c r="A52" s="51"/>
      <c r="B52" s="52"/>
      <c r="C52" s="52"/>
      <c r="D52" s="52"/>
      <c r="E52" s="53"/>
      <c r="F52" s="43"/>
      <c r="G52" s="43"/>
    </row>
    <row r="53" spans="1:7" s="41" customFormat="1" ht="15" customHeight="1" x14ac:dyDescent="0.2">
      <c r="A53" s="54" t="s">
        <v>35</v>
      </c>
      <c r="B53" s="55"/>
      <c r="C53" s="55"/>
      <c r="D53" s="55"/>
      <c r="E53" s="56"/>
      <c r="F53" s="43"/>
      <c r="G53" s="43"/>
    </row>
    <row r="54" spans="1:7" s="41" customFormat="1" ht="15" customHeight="1" x14ac:dyDescent="0.2">
      <c r="A54" s="57"/>
      <c r="B54" s="54" t="s">
        <v>36</v>
      </c>
      <c r="C54" s="58"/>
      <c r="D54" s="58"/>
      <c r="E54" s="59"/>
      <c r="F54" s="43">
        <f t="shared" ref="F54:G54" si="0">SUBTOTAL(9,F55)</f>
        <v>1370</v>
      </c>
      <c r="G54" s="43">
        <f t="shared" si="0"/>
        <v>723</v>
      </c>
    </row>
    <row r="55" spans="1:7" s="41" customFormat="1" ht="15" customHeight="1" thickBot="1" x14ac:dyDescent="0.25">
      <c r="A55" s="47"/>
      <c r="B55" s="48"/>
      <c r="C55" s="48" t="s">
        <v>37</v>
      </c>
      <c r="D55" s="48"/>
      <c r="E55" s="49"/>
      <c r="F55" s="50">
        <v>1370</v>
      </c>
      <c r="G55" s="50">
        <v>723</v>
      </c>
    </row>
    <row r="56" spans="1:7" s="4" customFormat="1" ht="12.75" customHeight="1" x14ac:dyDescent="0.2">
      <c r="A56" s="64" t="s">
        <v>38</v>
      </c>
      <c r="B56" s="64"/>
      <c r="C56" s="64"/>
      <c r="D56" s="64"/>
      <c r="E56" s="64"/>
      <c r="F56" s="64"/>
      <c r="G56" s="64"/>
    </row>
  </sheetData>
  <mergeCells count="26">
    <mergeCell ref="D5:D6"/>
    <mergeCell ref="E5:E6"/>
    <mergeCell ref="F5:F6"/>
    <mergeCell ref="G5:G6"/>
    <mergeCell ref="C26:D26"/>
    <mergeCell ref="C28:D28"/>
    <mergeCell ref="C29:D29"/>
    <mergeCell ref="B33:D33"/>
    <mergeCell ref="C20:D20"/>
    <mergeCell ref="C21:D21"/>
    <mergeCell ref="C22:D22"/>
    <mergeCell ref="C23:D23"/>
    <mergeCell ref="C24:D24"/>
    <mergeCell ref="C25:D25"/>
    <mergeCell ref="B34:D34"/>
    <mergeCell ref="B35:D35"/>
    <mergeCell ref="B36:D36"/>
    <mergeCell ref="B37:D37"/>
    <mergeCell ref="B41:D41"/>
    <mergeCell ref="B49:D49"/>
    <mergeCell ref="B50:D50"/>
    <mergeCell ref="A56:G56"/>
    <mergeCell ref="B42:D42"/>
    <mergeCell ref="B43:D43"/>
    <mergeCell ref="B44:D44"/>
    <mergeCell ref="B45:D45"/>
  </mergeCells>
  <conditionalFormatting sqref="D20:D26 D28:D29 D11:D18">
    <cfRule type="expression" dxfId="12" priority="144">
      <formula>COUNTBLANK(F11:G11)&gt;0</formula>
    </cfRule>
    <cfRule type="expression" dxfId="11" priority="145">
      <formula>COUNTIF(F11:G11,"&lt;&gt;"&amp;0)=0</formula>
    </cfRule>
  </conditionalFormatting>
  <conditionalFormatting sqref="C20:C26 C28:C29">
    <cfRule type="expression" dxfId="10" priority="146">
      <formula>COUNTBLANK(F20:G20)&gt;0</formula>
    </cfRule>
    <cfRule type="expression" dxfId="9" priority="147">
      <formula>COUNTIF(F20:G20,"&lt;&gt;"&amp;0)=0</formula>
    </cfRule>
  </conditionalFormatting>
  <conditionalFormatting sqref="B49:B50 B33:B37 B41:B45">
    <cfRule type="expression" dxfId="8" priority="150">
      <formula>COUNTBLANK(F33:G33)&gt;0</formula>
    </cfRule>
    <cfRule type="expression" dxfId="7" priority="151">
      <formula>COUNTIF(F33:G33,"&lt;&gt;"&amp;0)=0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3" id="{99107AA5-AD8E-4275-83A6-CEEE6717E6FC}">
            <xm:f>'http://caderno.itausa.corp/Caderno Financeiro/Mar-2019/Demonstrações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G7</xm:sqref>
        </x14:conditionalFormatting>
        <x14:conditionalFormatting xmlns:xm="http://schemas.microsoft.com/office/excel/2006/main">
          <x14:cfRule type="expression" priority="4" id="{A6DB885B-EC0D-4ED4-818D-ABA0AB354EB3}">
            <xm:f>COUNTBLANK('http://caderno.itausa.corp/Caderno Financeiro/Mar-2019/Demonstrações Contábeis/[DFCCons.xlsx]Port_DFCCons'!#REF!)&gt;0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14:cfRule type="expression" priority="5" id="{DCB3C278-6FBD-422C-8D8A-4F240976640F}">
            <xm:f>COUNTIF('http://caderno.itausa.corp/Caderno Financeiro/Mar-2019/Demonstrações Contábeis/[DFCCons.xlsx]Port_DFCCons'!#REF!,"&lt;&gt;"&amp;0)=0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m:sqref>B55</xm:sqref>
        </x14:conditionalFormatting>
        <x14:conditionalFormatting xmlns:xm="http://schemas.microsoft.com/office/excel/2006/main">
          <x14:cfRule type="expression" priority="7" id="{42968F4A-A9BD-44A4-BE42-C9DAB1AF194B}">
            <xm:f>'http://caderno.itausa.corp/Caderno Financeiro/Mar-2019/Demonstrações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F53</xm:sqref>
        </x14:conditionalFormatting>
        <x14:conditionalFormatting xmlns:xm="http://schemas.microsoft.com/office/excel/2006/main">
          <x14:cfRule type="expression" priority="9" id="{BE8B457E-C3F7-42D4-96B9-415C01491030}">
            <xm:f>'http://caderno.itausa.corp/Caderno Financeiro/Mar-2019/Demonstrações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G53</xm:sqref>
        </x14:conditionalFormatting>
        <x14:conditionalFormatting xmlns:xm="http://schemas.microsoft.com/office/excel/2006/main">
          <x14:cfRule type="expression" priority="1" id="{D4541BC6-ACCF-4FD8-B482-857A6FEA4908}">
            <xm:f>COUNTBLANK('http://caderno.itausa.corp/Caderno Financeiro/Mar-2019/Demonstrações Contábeis/[DFCCons.xlsx]Port_DFCCons'!#REF!)&gt;0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14:cfRule type="expression" priority="2" id="{BFC1FDBE-8F7C-49DF-BB98-3631C525FC14}">
            <xm:f>COUNTIF('http://caderno.itausa.corp/Caderno Financeiro/Mar-2019/Demonstrações Contábeis/[DFCCons.xlsx]Port_DFCCons'!#REF!,"&lt;&gt;"&amp;0)=0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m:sqref>B51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Statement of Cash Flows</vt:lpstr>
      <vt:lpstr>'Statement of Cash Flows'!Area_de_impressao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Novo Cavalcante da Silva</dc:creator>
  <cp:lastModifiedBy>Camila Novo Cavalcante da Silva</cp:lastModifiedBy>
  <dcterms:created xsi:type="dcterms:W3CDTF">2019-05-13T18:19:08Z</dcterms:created>
  <dcterms:modified xsi:type="dcterms:W3CDTF">2019-05-15T13:06:57Z</dcterms:modified>
</cp:coreProperties>
</file>